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mc:AlternateContent xmlns:mc="http://schemas.openxmlformats.org/markup-compatibility/2006">
    <mc:Choice Requires="x15">
      <x15ac:absPath xmlns:x15ac="http://schemas.microsoft.com/office/spreadsheetml/2010/11/ac" url="C:\Users\Nic\Documents\Internship\Performance Appraisal Template\"/>
    </mc:Choice>
  </mc:AlternateContent>
  <xr:revisionPtr revIDLastSave="0" documentId="13_ncr:1_{0780B0B2-A449-426F-8FEC-8754C24492E5}" xr6:coauthVersionLast="47" xr6:coauthVersionMax="47" xr10:uidLastSave="{00000000-0000-0000-0000-000000000000}"/>
  <bookViews>
    <workbookView xWindow="11520" yWindow="0" windowWidth="11520" windowHeight="12360" tabRatio="760" firstSheet="1" activeTab="2" xr2:uid="{00000000-000D-0000-FFFF-FFFF00000000}"/>
  </bookViews>
  <sheets>
    <sheet name="Cover page" sheetId="23" r:id="rId1"/>
    <sheet name="Quarterly Review (QX)" sheetId="21" r:id="rId2"/>
    <sheet name="Performance Outcomes Matrix" sheetId="24" r:id="rId3"/>
    <sheet name="Career Pathway" sheetId="17" r:id="rId4"/>
    <sheet name="Competency Assessment" sheetId="11" r:id="rId5"/>
    <sheet name="Summary achievement" sheetId="8" r:id="rId6"/>
    <sheet name="Career Development Plan" sheetId="18" r:id="rId7"/>
    <sheet name="12 Month Summary" sheetId="20" state="hidden" r:id="rId8"/>
    <sheet name="Sheet1" sheetId="15" state="hidden" r:id="rId9"/>
    <sheet name="SFIA background" sheetId="2" state="hidden" r:id="rId10"/>
    <sheet name="Descriptors" sheetId="25" state="hidden" r:id="rId11"/>
  </sheets>
  <definedNames>
    <definedName name="_xlnm._FilterDatabase" localSheetId="4" hidden="1">'Competency Assessment'!$A$6:$P$6</definedName>
    <definedName name="_xlnm._FilterDatabase" localSheetId="1" hidden="1">'Quarterly Review (QX)'!$I$92:$N$95</definedName>
    <definedName name="solver_typ" localSheetId="5" hidden="1">2</definedName>
    <definedName name="solver_ver" localSheetId="5" hidden="1">17</definedName>
  </definedNames>
  <calcPr calcId="191029"/>
  <extLst>
    <ext xmlns:x14="http://schemas.microsoft.com/office/spreadsheetml/2009/9/main" uri="{79F54976-1DA5-4618-B147-4CDE4B953A38}">
      <x14:workbookPr defaultImageDpi="32767"/>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46" i="21" l="1"/>
  <c r="B117" i="21"/>
  <c r="B84" i="21"/>
  <c r="B55" i="21"/>
  <c r="R173" i="21"/>
  <c r="C7" i="8" l="1" a="1"/>
  <c r="C7" i="8" s="1"/>
  <c r="I8" i="8" l="1" a="1"/>
  <c r="I8" i="8" s="1"/>
  <c r="E6" i="8" a="1"/>
  <c r="E6" i="8" s="1"/>
  <c r="G6" i="8" a="1"/>
  <c r="G6"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<sst xmlns="http://schemas.openxmlformats.org/spreadsheetml/2006/main" count="1127" uniqueCount="575">
  <si>
    <t>Complexity - Work requires application of fundamental principles - Work in a variety of complex technical or professional activities - Understand relationships between specialism and wider organisational requirements Business Skills - Advises on the available standard, methods, tools and applications in their own area of specialism - Clear understanding of the relationship between own area of responsibility/specialism and user requirements of the employing organisation - Can analyse, diagnose, design, plan, execute and cost work - Communicates effectively; formally and informally - Demonstrates leadership; keeps</t>
  </si>
  <si>
    <t xml:space="preserve">Influence - Influences organisations, customers, suppliers and peers - Responsibility for work of others and allocation of resources - Decisions that impact assigned projects – deadlines and budgets - Develops business relationships with customers </t>
  </si>
  <si>
    <t>Business Skills - Advises on the available standard, methods, tools and applications in their own area of specialism - Clear understanding of the relationship between own area of responsibility/specialism and user requirements of the employing organisation - Can analyse, diagnose, design, plan, execute and cost work - Communicates effectively; formally and informally - Demonstrates leadership; keeps keeps skills up to date - Can analyse user requirements and advise users - Demonstrates creativity and innovation in
applying solutions - Keep up to date with latest technologies</t>
  </si>
  <si>
    <t>What reviewer is looking for</t>
  </si>
  <si>
    <t>Effective interpersonal skills.</t>
  </si>
  <si>
    <t>Are you using appropriate and up to date methods and tools and understand their value / limitations</t>
  </si>
  <si>
    <t>What is your approach to planning and monitoring their work / the work of others, risk management, prioritisation, quality assurance etc.</t>
  </si>
  <si>
    <t>Are you able to explain how your specialism delivers value to the business? Can you give examples of business benefits which were actually realised?</t>
  </si>
  <si>
    <t>Do you understand what leadership is? Can you give examples of where you have displayed leadership?</t>
  </si>
  <si>
    <t>Do you take responsibility for your development? How?</t>
  </si>
  <si>
    <t>Metadata</t>
  </si>
  <si>
    <t>REQM 4</t>
  </si>
  <si>
    <t>BPRE 5</t>
  </si>
  <si>
    <t>METL 4</t>
  </si>
  <si>
    <t>BSMO 4</t>
  </si>
  <si>
    <t>RLMT 5</t>
  </si>
  <si>
    <t>DTAN 3</t>
  </si>
  <si>
    <t>REQM 5</t>
  </si>
  <si>
    <t>BPRE 6</t>
  </si>
  <si>
    <t>BSMO 5</t>
  </si>
  <si>
    <t>METL 5</t>
  </si>
  <si>
    <t>RLMT 6</t>
  </si>
  <si>
    <t>SORC 4</t>
  </si>
  <si>
    <t>CNSL 5</t>
  </si>
  <si>
    <t>METL 6</t>
  </si>
  <si>
    <t>SORC 5</t>
  </si>
  <si>
    <t>REQM 6</t>
  </si>
  <si>
    <t>BSMO 6</t>
  </si>
  <si>
    <t>Evidence of: – Strategic vision, Leadership, Collaborative working, Analytical thinking, Creativity and innovation, Pragmatism, Commitment and flexibility</t>
  </si>
  <si>
    <t>Demonstrated achievement in relevant competency</t>
  </si>
  <si>
    <r>
      <rPr>
        <b/>
        <sz val="11"/>
        <color theme="1"/>
        <rFont val="Calibri"/>
        <family val="2"/>
        <scheme val="minor"/>
      </rPr>
      <t>What is a competency?</t>
    </r>
    <r>
      <rPr>
        <sz val="11"/>
        <color theme="1"/>
        <rFont val="Calibri"/>
        <family val="2"/>
        <scheme val="minor"/>
      </rPr>
      <t xml:space="preserve">
A  SFIA competency is a combination of 3 concepts:
-‘Knowledge’, which refers to having domain knowledge in a particular discipline or application area.
-‘Skill’, which refers to the techniques, tools, methodologies and approaches that are employed in order to implement the knowledge
-‘Understanding’, which refers to the ability to be able to apply the right knowledge and skills at the right time and to understand the implications for such use</t>
    </r>
  </si>
  <si>
    <r>
      <rPr>
        <b/>
        <sz val="11"/>
        <color theme="1"/>
        <rFont val="Calibri"/>
        <family val="2"/>
        <scheme val="minor"/>
      </rPr>
      <t>How do I achieve a SFIA competency level?</t>
    </r>
    <r>
      <rPr>
        <sz val="11"/>
        <color theme="1"/>
        <rFont val="Calibri"/>
        <family val="2"/>
        <scheme val="minor"/>
      </rPr>
      <t xml:space="preserve">
You must demonstrate achievement in the following generic categories:
- 'Education, training and experience’. This includes formal education, industrial training, work experience etc
- 'Application’. This includes being able to apply, or having experience of applying the different skills and knowledge for particular application areas
- 'Provide leadership’. It is important that an individual is able to lead teams or other individuals where necessary
- 'Demonstrate interpersonal skills’. This includes what is often referred to as ‘soft skills’ such as verbal and non-verbal communication, abstract things etc.
- 'Demonstrate personal commitment’. This includes embracing CPD, involvement with professional bodies, delighting the customer, publishing, promoting business analysis etc.</t>
    </r>
  </si>
  <si>
    <t>CNSL</t>
  </si>
  <si>
    <t>BPRE</t>
  </si>
  <si>
    <t>STPL</t>
  </si>
  <si>
    <t>METL</t>
  </si>
  <si>
    <t>REQM</t>
  </si>
  <si>
    <t>BSMO</t>
  </si>
  <si>
    <t>DTAN</t>
  </si>
  <si>
    <t>ETDL</t>
  </si>
  <si>
    <t>RLMT</t>
  </si>
  <si>
    <t>SFIA Code</t>
  </si>
  <si>
    <t>Consultant Name</t>
  </si>
  <si>
    <t>STPL 5</t>
  </si>
  <si>
    <r>
      <t>•</t>
    </r>
    <r>
      <rPr>
        <sz val="11"/>
        <rFont val="Tahoma"/>
        <family val="2"/>
      </rPr>
      <t xml:space="preserve">1. ‘Follow’. A person with a skill held at level 1 is expected to be supervised most of the time and seek advice often. They are not expected to make any significant decisions, but will possess a basic knowledge of the skill. </t>
    </r>
  </si>
  <si>
    <r>
      <t>•</t>
    </r>
    <r>
      <rPr>
        <sz val="11"/>
        <rFont val="Tahoma"/>
        <family val="2"/>
      </rPr>
      <t xml:space="preserve">2. ‘Assist’. A person with a skill held at level 2 is expected to work under minor supervision and to only seek advice where necessary. They are expected to begin to use their judgement in making minor decisions. </t>
    </r>
  </si>
  <si>
    <r>
      <t>•</t>
    </r>
    <r>
      <rPr>
        <sz val="11"/>
        <rFont val="Tahoma"/>
        <family val="2"/>
      </rPr>
      <t xml:space="preserve">3. ‘Apply’. A person with a skill held at level 3 is expected to work under general supervision and will be able to make a decision as to when and where advice should be sought. </t>
    </r>
  </si>
  <si>
    <r>
      <t>•</t>
    </r>
    <r>
      <rPr>
        <sz val="11"/>
        <rFont val="Tahoma"/>
        <family val="2"/>
      </rPr>
      <t xml:space="preserve">4. ‘Enable’. A person with a skill held at level 4 will work only under general direction and will have a clear set of responsibilities. They will also plan their own work and follow processes. </t>
    </r>
  </si>
  <si>
    <r>
      <t>•</t>
    </r>
    <r>
      <rPr>
        <sz val="11"/>
        <rFont val="Tahoma"/>
        <family val="2"/>
      </rPr>
      <t xml:space="preserve">5. ‘Ensure, advise’. A person with a skill held at level 5 will work under a very broad direction but will hold full responsibility and accountability in a specific area of work. They will also set their own work goals, plans and objectives and delegate assignments. </t>
    </r>
  </si>
  <si>
    <r>
      <t>•</t>
    </r>
    <r>
      <rPr>
        <sz val="11"/>
        <rFont val="Tahoma"/>
        <family val="2"/>
      </rPr>
      <t xml:space="preserve">6. ‘Initiate, influence’. A person with a skill held at level 6 will have defined responsibility and accountability for a significant area of work. They are also accountable for decisions made by themselves and others below them. </t>
    </r>
  </si>
  <si>
    <r>
      <t>•</t>
    </r>
    <r>
      <rPr>
        <sz val="11"/>
        <rFont val="Tahoma"/>
        <family val="2"/>
      </rPr>
      <t xml:space="preserve">7. ‘Set strategy’. A person with a skill held at level 7 will have significant responsibility and authority and will be involved in defining policy. They will also be accountable for the decisions of any people working as their subordinates </t>
    </r>
  </si>
  <si>
    <t>CNSL 4</t>
  </si>
  <si>
    <t>Consulting</t>
  </si>
  <si>
    <t>UNAN</t>
  </si>
  <si>
    <t>UNAN 5</t>
  </si>
  <si>
    <t>UNAN 4</t>
  </si>
  <si>
    <t>UNAN 3</t>
  </si>
  <si>
    <t>Customer Journey Mapping</t>
  </si>
  <si>
    <t>Linking Data and Process</t>
  </si>
  <si>
    <t>Focus Groups</t>
  </si>
  <si>
    <t>Market analysis</t>
  </si>
  <si>
    <t>Traceability</t>
  </si>
  <si>
    <t>Agile Extension V2</t>
  </si>
  <si>
    <t>Consultative Business Analysis</t>
  </si>
  <si>
    <t>Area of Control</t>
  </si>
  <si>
    <t>DEMM</t>
  </si>
  <si>
    <t>Associated PD</t>
  </si>
  <si>
    <t>Class and Sequence Diagrams</t>
  </si>
  <si>
    <t>Data Modelling</t>
  </si>
  <si>
    <t>BUSA</t>
  </si>
  <si>
    <t>FEAS</t>
  </si>
  <si>
    <t>OCDV</t>
  </si>
  <si>
    <t>QUAS</t>
  </si>
  <si>
    <t>SLMO</t>
  </si>
  <si>
    <t>HCEV</t>
  </si>
  <si>
    <t>RESC</t>
  </si>
  <si>
    <t>Determines the approaches to be used for user experience analysis. Plans and manages user experience and accessibility analysis activities. Provides expert advice and guidance to support adoption and adaptation of agreed approaches.  Develops user experience tools, techniques and standard as part of the organisation's framework for user centred design</t>
  </si>
  <si>
    <t>Selects appropriate techniques and tools to develop user stories and eliciting user experience requirements in complex situations. Identifies and describes the design goals for systems, products and services. Identifies the roles of affected stakeholder groups. Resolves potential conflicts between differing user requirements. Specifies measurable criteria for the required usability and accessibility of the system, products and services.</t>
  </si>
  <si>
    <t>Applies standard techniques and tools for developing user stories and eliciting user experience requirements. Organises and structures user experience analysis.  Works with stakeholders to prioritise requirements and resolve conflicts.</t>
  </si>
  <si>
    <t>Understanding the context of use for systems, products and services and specifying user experience requirements and design goals.</t>
  </si>
  <si>
    <t>Aligning the technology strategy of an organisation to its business mission, strategy, and processes and documenting this using architectural models.</t>
  </si>
  <si>
    <t>Ensures that service delivery is monitored effectively and that identified actions to maintain or improve levels of service are implemented. Ensures that a catalogue of available services is maintained and that service level agreements are complete and cost effective.  Ensures that operational methods, procedures, facilities and tools are established, reviewed and maintained. Negotiates with relevant parties in respect of disruptions and major amendments to the provision of services. Reviews service delivery to ensure that agreed targets are met. Prepares proposals to meet forecast changes in the level or type of service.</t>
  </si>
  <si>
    <t>Ensures that service delivery meets agreed service levels. Negotiates service level requirements and agreed service level with customers. Diagnoses service delivery problems and initiates actions to maintain or improve levels of service. Establishes and maintains operational methods, procedures and facilities and reviews them regularly for effectiveness and efficiency.</t>
  </si>
  <si>
    <t>Performs defined tasks to monitor service delivery against service level agreements and maintains records of relevant information. Analyses service delivery performance to identify actions required to maintain or improve levels of service. Initiates and reports on actions to maintain or improve levels of service.</t>
  </si>
  <si>
    <t>Monitors service delivery performance metrics. Liaises with stakeholders to help them plan for a deterioration in service and/or breaches of service level agreements.</t>
  </si>
  <si>
    <t>Agreeing targets for service levels and assessing, monitoring, and managing the delivery of services against the targets.</t>
  </si>
  <si>
    <t>Leads the development of comprehensive stakeholder management strategies and plans. Builds long-term, strategic relationships with senior stakeholders (internal and external). Facilitates the engagement of stakeholders in support of the delivery of services and change projects. Acts as a single point of contact for senior stakeholders, facilitating relationships between them. Negotiates to ensure that stakeholders understand and agree what will meet their needs, and that appropriate agreements are defined. Oversees monitoring of relationships including lessons learned and appropriate feedback. Leads actions to improve relations and open communications with and between stakeholders.</t>
  </si>
  <si>
    <t>Identifies the communications and relationship needs of stakeholder groups. Translates communications/stakeholder engagement strategies into specific activities and deliverables. Facilitates open communication and discussion between stakeholders. Acts as a single point of contact by developing, maintaining and working to stakeholder engagement strategies and plans.  Provides informed feedback to assess and promote understanding. Facilitates business decision-making processes. Captures and disseminates technical and business information.</t>
  </si>
  <si>
    <t>Deals with problems and issues, managing resolutions, corrective actions, lessons learned and the collection and dissemination of relevant information. Implements stakeholder engagement/communications plan.  Collects and uses feedback from customers and stakeholders to help measure effectiveness of stakeholder management. Helps develop and enhance customer and stakeholder relationships.</t>
  </si>
  <si>
    <t>Influencing stakeholder attitudes, decisions, and actions for mutual benefit.</t>
  </si>
  <si>
    <t>Supports managers and teams in resourcing and recruitment activities. Uses recommended solutions for planning, scheduling and tracking resourcing activity. Provides guidance on resource management and recruitment software, procedures, processes, tools and techniques.</t>
  </si>
  <si>
    <t>Acquiring, deploying and onboarding resources.</t>
  </si>
  <si>
    <t>Develops organisational policies, standards, and guidelines for requirements definition and management. Champions the importance and value of requirements  management principles and the selection of appropriate requirements management life cycle models. Drives adoption of, and adherence to, policies and standards. Develops new methods and organisational capabilities. Plans and leads scoping, requirements definition and priority setting for complex, strategic programmes.</t>
  </si>
  <si>
    <t>Plans and drives scoping, requirements definition and prioritisation activities for large, complex  initiatives. Selects, adopts and adapts appropriate requirements definition and management methods, tools and techniques. Obtains input from, and formal agreement to, requirements from a diverse range of stakeholders. Negotiates with stakeholders to manage competing priorities and conflicts. Establishes requirements baselines. Ensures changes to requirements are investigated and managed. Contributes to the development of organisational methods and standards.</t>
  </si>
  <si>
    <t>Establishes the requirements base-lines, obtains formal agreement to requirements, and ensures traceability to source. Contributes to selection of the requirements approach. Defines and manages scoping, requirements definition and prioritisation activities for initiatives of medium size and complexity. Facilitates input from stakeholders, provides constructive challenge and enables effective  prioritisation of requirements. Reviews requirements for errors and omissions. Investigates, manages, and applies authorised requests for changes to base-lined requirements, in line with change management policy.</t>
  </si>
  <si>
    <t>Defines and manages scoping, requirements definition and prioritisation activities for small-scale changes and assists with more complex change initiatives. Follows agreed standards, applying appropriate techniques to elicit and document detailed requirements. Provides constructive challenge to stakeholders as required. Prioritises requirements and documents traceability to source. Reviews requirements for errors and omissions. Provides input to the requirements base-line. Investigates, manages and applies authorised requests for changes to base-lined requirements, in line with change management policy.</t>
  </si>
  <si>
    <t>Managing requirements through the entire delivery and operational life cycle.</t>
  </si>
  <si>
    <t>Assuring through ongoing and periodic assessment and review that the organization’s quality objectives are being met.</t>
  </si>
  <si>
    <t>Acts as product owner/champion for one or more products or services. Manages the full product life cycle to ensure that customer/user needs are met and that financial and other targets are achieved. Selects, adopts and adapts appropriate product development methods, tools, and techniques. Analyses market and/or user research, feedback, expert opinion and usage data to understand needs and opportunities. Develops product propositions and determines product positioning and variants for different customer and user segments. Prioritises product requirements, develops product roadmaps and owns the product backlog. Coordinates customer testing and product launches and supports communications and training. Anticipates changes in customer/user needs. Adapts products, and creates product retirement and transitioning plans.</t>
  </si>
  <si>
    <t>Acts as product owner for one or more lower-value products or services. Prioritises product requirements, develops product roadmaps and owns the product backlog. Manages elements of the product life cycle to meet customer/user needs and to achieve financial or other targets.  Analyses market and/or user research, feedback, expert opinion and usage data to understand needs and opportunities. Facilitates uptake of products by developing content, supporting and evaluating campaigns, and monitoring product performance. Rolls out product trials and product launches.</t>
  </si>
  <si>
    <t>Managing and developing products or services through their full life cycle from inception, growth, maturity, decline to retirement.</t>
  </si>
  <si>
    <t>PROD</t>
  </si>
  <si>
    <t>Providing leadership, advice and implementation support to assess organisational capabilities and to identify, prioritise and implement improvements.</t>
  </si>
  <si>
    <t>Develops organisational policies, standards, and guidelines for methods and tools. Sets direction and leads in the introduction and use of techniques, methodologies and tools, to meet business requirements. Leads the development of organisational capabilities for methods and tools to ensure consistent adoption and adherence to policies and standards.</t>
  </si>
  <si>
    <t>Provides advice, guidance and expertise to promote adoption of methods and tools and adherence to policies and standards. Evaluates and selects appropriate methods and tools in line with agreed policies and standards. Implements methods and tools at programme, project and team level including selection and tailoring in line with agreed standards. Manages reviews of the benefits and value of methods and tools. Identifies and recommends improvements. Contributes to organisational policies, standards, and guidelines for methods and tools.</t>
  </si>
  <si>
    <t>Provides advice and guidance to support adoption of methods and tools and adherence to policies and standards. Tailors processes in line with agreed standards and evaluation of methods and tools. Reviews and improves usage and application of methods and tools.</t>
  </si>
  <si>
    <t>Provides support on the use of existing methods and tools. Configures methods and tools within a known context. Creates and updates the documentation of methods and tools.</t>
  </si>
  <si>
    <t>Ensuring methods and tools  are adopted and used effectively throughout the organisation.</t>
  </si>
  <si>
    <t>Plans and drives user experience design activities providing expert advice and guidance to support adoption of agreed approaches. Determines the approaches to be used to design user experiences. Uses iterative approaches to rapidly incorporate user feedback into designs. Integrates required visual design and branding into the user experience design activities.</t>
  </si>
  <si>
    <t>Selects appropriate tools, methods and design patterns to design user interactions with and experiences of a product, system or service. Translates concepts into outputs and prototypes and captures user feedback to improve designs. Evaluates alternative design options and recommends designs taking into account performance, usability and accessibility requirements. Interprets and follows visual design and branding guidelines to create consistent and impactful user experience.</t>
  </si>
  <si>
    <t>Applies standard techniques and tools for designing user interactions with and experiences of selected system, product or service components. Reviews design goals and agreed usability and accessibility requirements. Creates workable prototypes. Assists, as part of a team, on overall user experience design. Assists in the evaluation of design options and trade-offs. Consistently applies visual design and branding guidelines.</t>
  </si>
  <si>
    <t>Producing design concepts and prototypes for user interactions with and experiences of a product, system or service.</t>
  </si>
  <si>
    <t>Establishes an organisational framework and standards for feasibility assessment and business case development. Directs and leads feasibility assessments for initiatives that will have a significant impact on the organisation. Engages with senior stakeholders to clarify the strategic context for investment options. Directs and leads the selection of feasibility assessment approaches and techniques that are relevant to the business situation and options. Presents feasibility assessments and business cases to senior stakeholders and supports decision making regarding investment options.</t>
  </si>
  <si>
    <t>Manages investigative work to enable feasibility assessments. Collaborates with stakeholders and specialists to get information required for feasibility assessment. Advises on the selection of feasibility assessment approaches and techniques relevant to the business situation and options. Prepares business cases, including cost/benefit, impact and risk analysis for each option.</t>
  </si>
  <si>
    <t>Identifies the range of possible options. Undertakes short-listing of options and feasibility assessment. Selects relevant feasibility assessment approaches and techniques. Engages with internal and external stakeholders to get information required for feasibility assessment. Supports preparation of business cases including cost/benefit, impact and risk analysis for each option.</t>
  </si>
  <si>
    <t>Defining, evaluating and describing business change options for financial, technical and business feasibility, and strategic alignment.</t>
  </si>
  <si>
    <t>Manages the delivery of programmes of learning to ensure learning objectives are met. Plans and schedules the delivery of learning activities. Leads the design and selection of appropriate environments to support and enhance the learning experience. Customises learning activities incorporating relevant scenarios and case studies. Delivers learning activities to specialist audiences requiring the application of advanced technical and professional principles to unpredictable situations. Evaluates and monitors the performance of learning delivery activities. Advises others in learning delivery techniques and options.</t>
  </si>
  <si>
    <t>Performs a range of learning activities under direction to support the delivery of learning objectives. Assists in the preparation of learning environments. Observes learners performing practical activities and work, providing assistance within routine enquiries and escalating where needed.</t>
  </si>
  <si>
    <t>Transferring knowledge, developing skills and changing behaviours using a range of techniques, resources and media.</t>
  </si>
  <si>
    <t>Investigates enterprise data requirements where there is some complexity and ambiguity.  Plans own data modelling and design activities, selecting appropriate techniques and the correct level of detail for meeting assigned objectives. Provides advice and guidance to others using the data structures and associated components.</t>
  </si>
  <si>
    <t>Applies standard data modelling and design techniques, based upon a detailed understanding of requirements. Establishes, modifies and maintains data structures and associated components. Communicates the details of data structures and associated components to others using the data structures and associated components.</t>
  </si>
  <si>
    <t>Developing models and diagrams to represent and communicate data requirements and data assets.</t>
  </si>
  <si>
    <t>Defines the approach and sets policies for the discovery, analysis, planning, controlling and documentation of demand for services and products. Organises scoping and business priority setting for strategic business changes involving business policy-makers and direction setters. Engages with and influences senior stakeholders to improve the business value delivered from new or existing services and products. Leads the development of demand management capabilities. Leads the integration of demand management with complementary strategic, operational and change management processes.</t>
  </si>
  <si>
    <t>Implements demand management analysis and  planning activities. Provides advice to help stakeholders adopt and adhere to the agreed demand management approach. Manages the process of integrating demand management  with complementary strategic, operational and change management processes. Maintains a register of business requests and routes requests to the right place. Reviews new business proposals and provides advice on demand issues. Works with business representatives to agree and implement short-term and medium-term modifications to demand. Reports on the status of each request.</t>
  </si>
  <si>
    <t>Analysing and proactively managing business demand for new services or for modifications to existing service features or volumes.</t>
  </si>
  <si>
    <t>Takes responsibility for understanding client requirements, collecting data, delivering analysis and problem resolution. Identifies, evaluates and recommends options. Collaborates with, and facilitates stakeholder groups, as part of formal or informal consultancy agreements. Seeks to fully address client needs and implements solutions if required. Enhances the capabilities and effectiveness of clients, by ensuring that proposed solutions are fully understood and appropriately exploited.</t>
  </si>
  <si>
    <t>Takes responsibility for elements of a larger consulting engagement. Understands client requirements by collecting data and delivering analysis.   Collaborates with clients as part of formal or informal consultancy engagements. Works collaboratively to develop and implement solutions. Seeks to address client needs, within the defined scope of responsibility. Ensures that proposed solutions are properly understood and appropriately exploited.</t>
  </si>
  <si>
    <t>Providing advice and recommendations, based on expertise and experience, to address client needs,</t>
  </si>
  <si>
    <t>Initiates and leads business situation analysis where there is extensive ambiguity, complexity and potentially significant impacts on the organisation. Establishes and promotes the need for holistic business situation analysis prior to change programme initiation. Engages with stakeholders at executive level and advises on recommended change initiatives. Defines organisational policies, standards and techniques for business situation analysis.</t>
  </si>
  <si>
    <t>Plans, manages and investigates business situation analysis where there is significant ambiguity and complexity. Ensures holistic view adopted to identify and analyse wide-ranging problems and opportunities. Advises on the approach and techniques to be used for business situation analysis. Engages and collaborates with a wide range of stakeholders, including those at manager level. Gains agreement from stakeholders to conclusions and recommendations. Contributes to definition of organisational standards and guidelines for business situation analysis.</t>
  </si>
  <si>
    <t>Investigates business situations where there is some complexity and ambiguity. Adopts holistic view to identify and analyse problems and opportunities. Contributes to selection of the approach and techniques to be used for business situation analysis. Engages and collaborates with operational stakeholders. Conducts root cause analysis and identifies recommendations for improvements.</t>
  </si>
  <si>
    <t>Investigates straightforward business situations to identify and analyse problems and opportunities. Contributes to the recommendation of improvements. Follows agreed standards and techniques to investigate, analyse and document business situations. Engages with stakeholders under direction.</t>
  </si>
  <si>
    <t>Investigating business situations to define recommendations for improvement action.</t>
  </si>
  <si>
    <t>Produces models in support of business strategy. Has in-depth knowledge of a broad range of industry-wide modelling techniques. Advises on the choice of techniques and approaches and influences customers accordingly. Capable of developing bespoke models for unusual contexts. Responsible for planning and coordinating team modelling activities and for ensuring the quality of their work.</t>
  </si>
  <si>
    <t>Conducts advanced modelling activities for significant change programmes and across multiple business functions. Has an in-depth knowledge of organisation-specific techniques. Plans own modelling activities, selecting appropriate techniques and the correct level of detail for meeting assigned objectives. May contribute to discussions about the choice of modelling approach to be used. Obtains input from and communicates modelling results to senior managers for agreement.</t>
  </si>
  <si>
    <t>Conversant with techniques covering full range of modelling situations. Models current and desired scenarios as directed. Selects appropriate modelling techniques for meeting assigned objectives. Gains agreement from subject matter experts to models produced. Reviews resulting models with stakeholders and resolves identified issues.</t>
  </si>
  <si>
    <t>Producing abstract or distilled representations of real world, business or gaming situations.</t>
  </si>
  <si>
    <t>Directs the identification, evaluation and adoption of technologies to improve business processes. Aligns business strategies, enterprise transformation, and technology strategies. Embeds strategic business process change in the governance and leadership of the organisation. Directs the creation and review of a cross-functional, enterprise-wide approach and culture for embracing business process management and improvement.</t>
  </si>
  <si>
    <t>Plans and leads business process improvement activities for strategic, large and complex programmes aligned with new technologies and automation. Develops organisational policies, standards, and guidelines for business process improvement. Leads the introduction of techniques, methodologies and tools to meet business requirements, ensuring consistency across all user groups. Leads the development of organisational capabilities for business process improvement and ensures adoption and adherence to policies and standards.</t>
  </si>
  <si>
    <t>Creating new and potentially disruptive approaches to performing business activities.</t>
  </si>
  <si>
    <t>Develops models and plans to drive the execution of the strategy, taking advantage of opportunities to improve business performance. 
Contributes to the creation and review of a systems capability strategy which meets the strategic requirements of the business. 
Determines requirements and specifies effective business processes, through improvements in information systems, data management, practices, procedures, organisation and equipment.</t>
  </si>
  <si>
    <t>Contributes to identifying new areas of capability improvement within the organisation which may be enhancements to skills, technology or processes. 
Develops and maintains a detailed knowledge of capability improvement approaches and techniques and selects appropriate approaches for the organisation. 
Carries out capability improvement assignments, such as maturity or performance assessments to identify strengths and weaknesses. Selects and prioritises improvement opportunities, generates buy-in and plans improvement activities justified by measurable organisational benefits. 
Mentors and supports localised continuous improvement activities.</t>
  </si>
  <si>
    <t>Leads substantial improvement programmes. Seeks out, identifies, proposes, and initiates capability improvement activities within the organisation. 
Plans and manages the evaluation or assessment of organisational capabilities. Selects frameworks, approaches and techniques for use. 
Takes action to exploit opportunities to deliver measurable, beneficial impacts upon operational effectiveness. Devises solutions and leads change initiatives including communication, transition and implementation activities. 
Monitors international, national, and sector trends in order to establish the needed capability.</t>
  </si>
  <si>
    <t>BSMO 3</t>
  </si>
  <si>
    <t>BURM 6</t>
  </si>
  <si>
    <t>BURM 5</t>
  </si>
  <si>
    <t>BURM 4</t>
  </si>
  <si>
    <t>BURM 3</t>
  </si>
  <si>
    <t>BUSA 6</t>
  </si>
  <si>
    <t>BUSA 5</t>
  </si>
  <si>
    <t>BUSA 4</t>
  </si>
  <si>
    <t>BUSA 3</t>
  </si>
  <si>
    <t>CNSL 6</t>
  </si>
  <si>
    <t>DEMM 5</t>
  </si>
  <si>
    <t>DTAN 4</t>
  </si>
  <si>
    <t>ETDL 5</t>
  </si>
  <si>
    <t>ETDL 4</t>
  </si>
  <si>
    <t>ETDL 3</t>
  </si>
  <si>
    <t>ETDL 2</t>
  </si>
  <si>
    <t>FEAS 6</t>
  </si>
  <si>
    <t>FEAS 5</t>
  </si>
  <si>
    <t>FEAS 4</t>
  </si>
  <si>
    <t>HCEV 5</t>
  </si>
  <si>
    <t>HCEV 4</t>
  </si>
  <si>
    <t>HCEV 3</t>
  </si>
  <si>
    <t>KNOW 5</t>
  </si>
  <si>
    <t>KNOW 4</t>
  </si>
  <si>
    <t>KNOW 3</t>
  </si>
  <si>
    <t>KNOW 2</t>
  </si>
  <si>
    <t>METL 3</t>
  </si>
  <si>
    <t>OCDV 6</t>
  </si>
  <si>
    <t>OCDV 5</t>
  </si>
  <si>
    <t>ORDI 5</t>
  </si>
  <si>
    <t>QUAS 6</t>
  </si>
  <si>
    <t>QUAS 5</t>
  </si>
  <si>
    <t>QUAS 4</t>
  </si>
  <si>
    <t>RELM 5</t>
  </si>
  <si>
    <t>RELM 4</t>
  </si>
  <si>
    <t>RELM 3</t>
  </si>
  <si>
    <t>URCH 5</t>
  </si>
  <si>
    <t>URCH 4</t>
  </si>
  <si>
    <t>URCH 3</t>
  </si>
  <si>
    <t>SLMO 6</t>
  </si>
  <si>
    <t>SLMO 5</t>
  </si>
  <si>
    <t>SLMO 4</t>
  </si>
  <si>
    <t>RLMT 4</t>
  </si>
  <si>
    <t>RESC 3</t>
  </si>
  <si>
    <t>REQM 3</t>
  </si>
  <si>
    <t>SFIA Term</t>
  </si>
  <si>
    <t>Learning Delivery</t>
  </si>
  <si>
    <t>User Experience Design</t>
  </si>
  <si>
    <t>Quality Assurance</t>
  </si>
  <si>
    <t>Relationship Management</t>
  </si>
  <si>
    <t>Competency Description</t>
  </si>
  <si>
    <t>SFIA Level</t>
  </si>
  <si>
    <t>BAPL BA Level</t>
  </si>
  <si>
    <t>Expected BAPL Capabilities</t>
  </si>
  <si>
    <t>SLMO 3</t>
  </si>
  <si>
    <t>DEMM 6</t>
  </si>
  <si>
    <t>Product Management</t>
  </si>
  <si>
    <t>Prod 5</t>
  </si>
  <si>
    <t>Prod 4</t>
  </si>
  <si>
    <t>SWDN 5</t>
  </si>
  <si>
    <t>SWDN 4</t>
  </si>
  <si>
    <t>PROD 5</t>
  </si>
  <si>
    <t>PROD 4</t>
  </si>
  <si>
    <t>SWDN 6</t>
  </si>
  <si>
    <t>Fully Achieved</t>
  </si>
  <si>
    <t>Business Case Course</t>
  </si>
  <si>
    <t>User Stories, Personas, and Acceptance Criteria</t>
  </si>
  <si>
    <t>Induction</t>
  </si>
  <si>
    <t>BAPL Competency Self Assessment - Based on SFIA V8</t>
  </si>
  <si>
    <t>Not Achieved</t>
  </si>
  <si>
    <t>Zachman framework</t>
  </si>
  <si>
    <t>Leadership and influencing</t>
  </si>
  <si>
    <t>Negotiation and conflict resolution</t>
  </si>
  <si>
    <t>Is Product Owner the Next Title of a BA</t>
  </si>
  <si>
    <t>Maturity Model Training</t>
  </si>
  <si>
    <t>BPMN 2.0</t>
  </si>
  <si>
    <t xml:space="preserve">BAF - Strategy Analysis </t>
  </si>
  <si>
    <t>BAaaS</t>
  </si>
  <si>
    <t>CBAP Preparation Course - Requirements Life Cycle Management</t>
  </si>
  <si>
    <t>Reading: BABOK v3.0 - Business Architecture Perspective</t>
  </si>
  <si>
    <t>CoE Overview and Certification</t>
  </si>
  <si>
    <t>Visual Analytics</t>
  </si>
  <si>
    <t xml:space="preserve">• Document multiple current and future state process models for a project or programme of work
• Using industry leading frameworks and IP to identify process improvement opportunities
• Enabling businesses to design new approaches to the delivery of products or services.
• Creating or supporting a repository of processes for continued re-use and the enablement of business process management.
• Aligning process modelling activities, conventions, and levelling to a business or industry framework
• Development of policies, standards, and guidelines.
</t>
  </si>
  <si>
    <t xml:space="preserve">
Document multiple current and future state process models for products and services including: 
• Process modelling
• Context diagrams
• Work flow diagrams</t>
  </si>
  <si>
    <t xml:space="preserve">• The delivery (Initiation, Execution, Monitoring and Controlling, and Completion) of business analysis activities for products and services.
• Applying the intellectual property of the firm (SDS, Work Plans, Status Report, Frameworks, and Templates).
• Becoming a trusted advisor to clients and stakeholders </t>
  </si>
  <si>
    <t>Document multiple data models for products and services which include:
• Conceptual data models including class diagrams
• Logical data models
• Sequence diagrams</t>
  </si>
  <si>
    <t>• Working with clients in upskilling of Business Analysis capabilities through formal and informal education sessions, incorporating BAPL IP.
• The development and presentation of Business Analysis educational material for internal, or client participants through different media forms (e.g. written, audio, video).
• Mentoring others to improve their understanding of business analysis through both formal and informal mechanisms.</t>
  </si>
  <si>
    <t>• Defining business epics and investigating and understanding the minimum viable product needed to achieve business outcomes. Evaluating business Epics for financial, technical and business feasibility
• Feasibility assessment typically results in a documented business EPIC or lean business case that is used to support organisational decision making about proposed investments. This skill is focused on the generation, analysis and documentation of investment options.
• Ensuring options align with the organisation’s vision, mission, objectives, strategy and tactics
• Feasibility assessment is multi-dimensional. Options for change must be evaluated from several dimensions including - but not limited to - financial, technical, organisational capability and culture, strategic context, economic and/or commercial environment.
• Engaging with relevant stakeholders and specialists</t>
  </si>
  <si>
    <t>• Understanding and addressing design goals, usability and accessibility requirements. 
• Using an iterative design process to enhance user satisfaction by improving usability and accessibility - linked back to customer journeys and personas where they exist. 
• Designing digital and offline tasks, interactions and interfaces 
• Refining designs in response to user experience evaluation  
• Communicating the design to those responsible for technical design, development and implementation of products, systems and services.  
• ideation, sketching, creating storyboards and wireframe prototypes 
• Developing alternative designs and evaluating advantages, disadvantages, constraints and trade-offs</t>
  </si>
  <si>
    <t>• The proactive review of BAPL and client artefacts for products and services with the intention of uplifting the quality of outputs to drive better software initiatives, products &amp; projects through exceptional business analysis outcomes.
• Provides advice to improve the consistency and quality of outputs inline with BAPL and industry frameworks.
• Communicates the improvements in a manner that supports the outcome.</t>
  </si>
  <si>
    <t>• The screening, recruitment, induction (on client site) of consultants to support BAPL clients.
• Allocation of resources to support demand.
• Maintaining a view of capability and their capacity as resources within the team.</t>
  </si>
  <si>
    <t>• The identification, establishment, and maintenance of positive working relationships with client contacts to ensure the successful delivery of business analysis services and the improvement of customer project delivery.
• Resolving conflicts
• Pre-empting (where possible) potential conflicts and addressing these early.</t>
  </si>
  <si>
    <t>• Translating business strategies and objectives into an operating model for a products or service.
• Assessing current capabilities and identifying required changes in capabilities
• Describing the inter-relationships between people, organisation, service, process, data, information, technology and the external environment
• Creating, iterating, and maintaining (where appropriate) business architectural models and views embodying the key principles that describe the organisation's current and future state, and that enable its evolution
• interpreting business goals and drivers
• documenting and communicating constraints, standards and guiding principles necessary to define, assure and govern the required evolution
• using architectural models and processes to facilitate changes in the organisation's structure, business processes, systems and infrastructure</t>
  </si>
  <si>
    <t>Leads, develops and is accountable for an organisational approach and commitment to quality assurance.
Ensures that quality assurance processes and activities are robust and reliable, and appropriately tailored to the organisation’s quality objectives. Plans and resources the organisational quality assurance activities, using internal or third-party resources.
Considers the implications of emerging technology, approaches, trends, regulations and legislation.
Monitors and reports on quality assurance activities, levels of compliance, and improvement opportunities.</t>
  </si>
  <si>
    <t>Plans, organises and conducts formal reviews and assessments of complex domains areas, cross-functional areas, and across the supply chain.
Evaluates, appraises and identifies non-compliances with organisational standards and determines the underlying reasons for non-compliance.
Prepares and reports on assessment findings and associated risks. Ensures that appropriate owners for corrective actions are identified. Identifies opportunities to improve organisational control mechanisms.
Oversees the assurance activities of others, providing advice and expertise to support assurance activity.</t>
  </si>
  <si>
    <t>Plans, organises and conducts assessment activity and determines whether appropriate quality control has been applied.
Conducts formal assessments or reviews for given domain areas, suppliers, or for parts of the supply chain. Collates, collects and examines records, analyses the evidence and drafts all or part of formal compliance reports.
Determines the risks associated with findings and non-compliance and proposes corrective actions.
Provides advice and guidance in the use of organisational standards.</t>
  </si>
  <si>
    <t>1. Business Process Improvement</t>
  </si>
  <si>
    <t>1. Organisational Capability Development</t>
  </si>
  <si>
    <t>2. Business Modelling</t>
  </si>
  <si>
    <t>2. Business Situation Analysis</t>
  </si>
  <si>
    <t>2. Feasibility Assessment</t>
  </si>
  <si>
    <t>2. Requirements Definition and Management</t>
  </si>
  <si>
    <t>3. Consulting</t>
  </si>
  <si>
    <t>4. Demand Management</t>
  </si>
  <si>
    <t>4. Resourcing</t>
  </si>
  <si>
    <t>4. Service Level Management</t>
  </si>
  <si>
    <t>4. Enterprise and Business Architecture</t>
  </si>
  <si>
    <t>2. Data modelling and Design</t>
  </si>
  <si>
    <t>2. User Experience Analysis</t>
  </si>
  <si>
    <t>Customer Journeys</t>
  </si>
  <si>
    <t xml:space="preserve">BAF - Business Analysis Planning and Monitoring and Requirements Life Cycle Management </t>
  </si>
  <si>
    <t>Leadership and Influencing</t>
  </si>
  <si>
    <t>BAF - BA Planning and Monitoring and Requirements Life Cycle Management</t>
  </si>
  <si>
    <t>Delivers learning activities to a variety of audiences using prepared materials to meet established learning objectives. Uses established guidelines for the preparation of the environment. Appropriately uses a range of learning delivery techniques to enable learners to develop skills, capability, techniques and required knowledge. Observes learners performing practical activities and work. Advises and assists where necessary. Provides detailed instruction where necessary and responds to questions, seeking advice in exceptional conditions beyond own experience. Assists with the development and maintenance of examples and case study materials.</t>
  </si>
  <si>
    <t>Partially Achieved</t>
  </si>
  <si>
    <t>1. Methods and Tools</t>
  </si>
  <si>
    <t>SFIA Competency Level Description</t>
  </si>
  <si>
    <t>Project to Product - Mike Kerstern</t>
  </si>
  <si>
    <t>Manages provision of consultancy services, and/or management of a team of consultants. In own areas of expertise, provides advice and guidance to consultants and/or the client when delivering consultancy services. Engages with clients and maintains client relationships. Establishes consultancy agreements/contracts and manages completion and disengagement.</t>
  </si>
  <si>
    <t>Prepares and delivers learning activities for a variety of audiences in order to meet established learning objectives. Contributes to the design and selection of appropriate environments. Effectively uses a broad range of learning delivery techniques to enable learners to develop skills, capability, techniques and required knowledge. Observes and evaluates learners performing practical activities and work. Advises and assists learners to enable the delivery of learning objectives. Tailors the approach to learning delivery to enhance the experience of learners. Provides detailed instruction as necessary and responds to detailed questions in own area of specialisation. Develops and updates examples and case study materials. Adapts materials to meet the needs of learners.</t>
  </si>
  <si>
    <t>SDM/L</t>
  </si>
  <si>
    <t xml:space="preserve">Instructions for Completing the Self Assessment
</t>
  </si>
  <si>
    <t>The consultant performs a self assessment against competencies and identifies necessary steps to achieve the competency if not fully achieved.</t>
  </si>
  <si>
    <t>Necessary Steps to fully achieve the competency</t>
  </si>
  <si>
    <t xml:space="preserve">Career Goals
</t>
  </si>
  <si>
    <t>BAPL Career Development Plan</t>
  </si>
  <si>
    <t>Response:</t>
  </si>
  <si>
    <t xml:space="preserve">12 Month Development Pathway 
</t>
  </si>
  <si>
    <t>Competency Area</t>
  </si>
  <si>
    <t>Specific Skill</t>
  </si>
  <si>
    <t>Desired Action/ Skill Sharing</t>
  </si>
  <si>
    <t>Requirements Traceability</t>
  </si>
  <si>
    <t>Deliver a PD on developing and managing requirements traceability.</t>
  </si>
  <si>
    <t>When will this be achieved?</t>
  </si>
  <si>
    <t>Progress to date</t>
  </si>
  <si>
    <t>Further Action Required</t>
  </si>
  <si>
    <t>Not started</t>
  </si>
  <si>
    <t>Completed</t>
  </si>
  <si>
    <t>The CDP is provided by BAPL to assist you to become a successful BAPL consultant. However, this process is optional, and it is your responsibility to work on your own career.  BAPL will support you by providing professional access to aligned professional development, on the job experience (where operationally practical/possible), and other opportunities to express your capabilities. 
This Career Development Plan (CDP) outlines your long and short-term career goals and documents a plan to support them to achieve the aspirations that are strategically aligned to BAPL.  The CDP highlights competency strengths and how to share this within the practice. It also identifies development opportunities and a pathway to develop the knowledge and apply the knowledge to build competency in these areas. 
The BAPL Competency Self-Assessment must be completed prior to the development of this plan, as it is a key input.</t>
  </si>
  <si>
    <r>
      <rPr>
        <b/>
        <sz val="20"/>
        <color theme="1"/>
        <rFont val="Calibri (Body)"/>
      </rPr>
      <t>Current Business Analysis Level</t>
    </r>
    <r>
      <rPr>
        <sz val="14"/>
        <color theme="1"/>
        <rFont val="Calibri (Body)"/>
      </rPr>
      <t xml:space="preserve">
Currently this Business Analysis Consultant has been assessed at the following competency level (Refer to Summary Achievement).
</t>
    </r>
  </si>
  <si>
    <t>Fully Achieved / Partially Achieved / Not Achieved</t>
  </si>
  <si>
    <t>Date of Completion</t>
  </si>
  <si>
    <t>Version</t>
  </si>
  <si>
    <t xml:space="preserve">Certification Goal </t>
  </si>
  <si>
    <t>Status</t>
  </si>
  <si>
    <t>Desired Date of Achievement</t>
  </si>
  <si>
    <t>In Progress</t>
  </si>
  <si>
    <t>Application Submitted</t>
  </si>
  <si>
    <t>Learning Outcomes/Achievements</t>
  </si>
  <si>
    <t>i.e. CBAP</t>
  </si>
  <si>
    <t>Certification</t>
  </si>
  <si>
    <t>Support and guidance provided by Service Delivery.</t>
  </si>
  <si>
    <t>ALS-EST Guide</t>
  </si>
  <si>
    <t>Knowledge Transfer</t>
  </si>
  <si>
    <t>Quality Review Presentation</t>
  </si>
  <si>
    <t>Value Streams</t>
  </si>
  <si>
    <t>Event Storming</t>
  </si>
  <si>
    <t>Context Diagrams</t>
  </si>
  <si>
    <t>Assertiveness</t>
  </si>
  <si>
    <t>Service and Performance</t>
  </si>
  <si>
    <t>Comments</t>
  </si>
  <si>
    <t xml:space="preserve"> BAPL Business Analysis Level Outcome Alignment</t>
  </si>
  <si>
    <t>Service / Performance Item</t>
  </si>
  <si>
    <t>Within the realm of Product Ownership, all activities including the:
• Formulation of the MVP in conjunction with the Product Owner
• Creation, prioritisation, and ongoing management of the Product Backlog
• Creation of iteration/sprint plans to incrementally deliver Product Backlog Items
• Reporting progress of iteration/sprint progress and completion of the Product Backlog to key stakeholders including the Product Manager.
• Excludes activities centred on Product Management including activities focused on marketing and user needs, product uptake, and product ROI.</t>
  </si>
  <si>
    <t xml:space="preserve">12 Month Career Summary 
</t>
  </si>
  <si>
    <t>Service and Performance Assessment</t>
  </si>
  <si>
    <t>Focused on Client Success</t>
  </si>
  <si>
    <t>Communicating BAPLs Value Proposition</t>
  </si>
  <si>
    <t>Supporting the delivery of outcomes focused business analysis</t>
  </si>
  <si>
    <t>Focused on own professional development</t>
  </si>
  <si>
    <t>Attained</t>
  </si>
  <si>
    <t>Next Steps</t>
  </si>
  <si>
    <t>Develop Client Success</t>
  </si>
  <si>
    <t>Growing BAPLs brand and recognition on client site</t>
  </si>
  <si>
    <t>Delivering business analysis as a service</t>
  </si>
  <si>
    <t>Focused on own and supporting others development</t>
  </si>
  <si>
    <t>Highly influencing client success</t>
  </si>
  <si>
    <t>Growing BAPL's presence on client site</t>
  </si>
  <si>
    <t>Promoting business analysis as a service</t>
  </si>
  <si>
    <t xml:space="preserve">Uplifting the capability of a collective </t>
  </si>
  <si>
    <t xml:space="preserve">Driving thought leadership in BAaaS </t>
  </si>
  <si>
    <t xml:space="preserve">Driving organisational recognition of service value </t>
  </si>
  <si>
    <t>Driving business analysis as a service</t>
  </si>
  <si>
    <t>Thought leadership in professional development</t>
  </si>
  <si>
    <t>Current attainment levels</t>
  </si>
  <si>
    <t>Attainment key</t>
  </si>
  <si>
    <r>
      <rPr>
        <b/>
        <sz val="16"/>
        <color theme="1"/>
        <rFont val="Roboto"/>
      </rPr>
      <t>Not Achieved</t>
    </r>
    <r>
      <rPr>
        <sz val="16"/>
        <color theme="1"/>
        <rFont val="Roboto"/>
      </rPr>
      <t xml:space="preserve">
</t>
    </r>
    <r>
      <rPr>
        <i/>
        <sz val="16"/>
        <color theme="1"/>
        <rFont val="Roboto"/>
      </rPr>
      <t>Has not completed this competency</t>
    </r>
    <r>
      <rPr>
        <sz val="16"/>
        <color theme="1"/>
        <rFont val="Roboto"/>
      </rPr>
      <t xml:space="preserve">
</t>
    </r>
  </si>
  <si>
    <r>
      <rPr>
        <b/>
        <sz val="16"/>
        <color theme="1"/>
        <rFont val="Roboto"/>
      </rPr>
      <t>Partially Achieved</t>
    </r>
    <r>
      <rPr>
        <sz val="16"/>
        <color theme="1"/>
        <rFont val="Roboto"/>
      </rPr>
      <t xml:space="preserve">
</t>
    </r>
    <r>
      <rPr>
        <i/>
        <sz val="16"/>
        <color theme="1"/>
        <rFont val="Roboto"/>
      </rPr>
      <t>Has achieved some of the criteria but not all</t>
    </r>
    <r>
      <rPr>
        <sz val="16"/>
        <color theme="1"/>
        <rFont val="Roboto"/>
      </rPr>
      <t xml:space="preserve">
</t>
    </r>
  </si>
  <si>
    <r>
      <rPr>
        <b/>
        <sz val="16"/>
        <color theme="1"/>
        <rFont val="Roboto"/>
      </rPr>
      <t>Fully Achieved</t>
    </r>
    <r>
      <rPr>
        <sz val="16"/>
        <color theme="1"/>
        <rFont val="Roboto"/>
      </rPr>
      <t xml:space="preserve">
</t>
    </r>
    <r>
      <rPr>
        <i/>
        <sz val="16"/>
        <color theme="1"/>
        <rFont val="Roboto"/>
      </rPr>
      <t>Has achieved some of the criteria but not all</t>
    </r>
    <r>
      <rPr>
        <sz val="16"/>
        <color theme="1"/>
        <rFont val="Roboto"/>
      </rPr>
      <t xml:space="preserve">
</t>
    </r>
  </si>
  <si>
    <t>Instructions for completion of the competency self-assessment</t>
  </si>
  <si>
    <t xml:space="preserve">Identification of capability levels
</t>
  </si>
  <si>
    <r>
      <rPr>
        <sz val="18"/>
        <color theme="1"/>
        <rFont val="Roboto"/>
      </rPr>
      <t xml:space="preserve">In the 'Competency Assessment' tab, read through each competency description, the 'expected BAPL capabilities' and the SFIA competency level description.
In column 'H' under current attainment please select the level best aligns to your self-assessed level of capability.
Selections options are:
</t>
    </r>
    <r>
      <rPr>
        <sz val="20"/>
        <color theme="1"/>
        <rFont val="Roboto"/>
      </rPr>
      <t>*</t>
    </r>
    <r>
      <rPr>
        <sz val="16"/>
        <color theme="1"/>
        <rFont val="Roboto"/>
      </rPr>
      <t xml:space="preserve"> Fully achieved
* Partially achieved
* Not achieved
</t>
    </r>
    <r>
      <rPr>
        <sz val="18"/>
        <color theme="1"/>
        <rFont val="Roboto"/>
      </rPr>
      <t>See attainment key as below</t>
    </r>
  </si>
  <si>
    <t>Please take note of the context and frame of reference between the 'Expected BAPL Capabilities' &amp; the 'SFIA levels'</t>
  </si>
  <si>
    <r>
      <rPr>
        <b/>
        <sz val="10"/>
        <color theme="1"/>
        <rFont val="Roboto"/>
      </rPr>
      <t xml:space="preserve">• </t>
    </r>
    <r>
      <rPr>
        <sz val="10"/>
        <color theme="1"/>
        <rFont val="Roboto"/>
      </rPr>
      <t xml:space="preserve">Selecting, adopting and integrating appropriate industry frameworks and models to guide improvements
• Using capability maturity assessments, </t>
    </r>
    <r>
      <rPr>
        <b/>
        <sz val="10"/>
        <color theme="1"/>
        <rFont val="Roboto"/>
      </rPr>
      <t>metrics, to understand current state and drive future state direction in maturity improvements.</t>
    </r>
    <r>
      <rPr>
        <sz val="10"/>
        <color theme="1"/>
        <rFont val="Roboto"/>
      </rPr>
      <t xml:space="preserve">
• Building repeatable and reliable capabilities through a process of trial, feedback, learning and continuous evolution
• Developing  appropriate techniques, tools and enhanced skills
• Designing and delivering integrated people, process and technology solutions to deliver improved organisational performance in line with strategic plans and objectives
• Identifying organisational priorities to enhance performance, satisfy new business opportunities or to respond to external drivers
• The scope of improvement is typically organisation-wide but may also be highly focussed, such as - but not limited to - business agility, software development, systems development, project delivery, service integration and management, service delivery, information and cyber security.</t>
    </r>
  </si>
  <si>
    <r>
      <t xml:space="preserve">• </t>
    </r>
    <r>
      <rPr>
        <b/>
        <sz val="10"/>
        <color theme="1"/>
        <rFont val="Roboto"/>
      </rPr>
      <t>Trace Requirements:</t>
    </r>
    <r>
      <rPr>
        <sz val="10"/>
        <color theme="1"/>
        <rFont val="Roboto"/>
      </rPr>
      <t xml:space="preserve"> analyses and maintains the relationships between requirements, designs, solution components, and other work products for impact analysis, coverage, and allocation.
• </t>
    </r>
    <r>
      <rPr>
        <b/>
        <sz val="10"/>
        <color theme="1"/>
        <rFont val="Roboto"/>
      </rPr>
      <t>Maintain Requirements:</t>
    </r>
    <r>
      <rPr>
        <sz val="10"/>
        <color theme="1"/>
        <rFont val="Roboto"/>
      </rPr>
      <t xml:space="preserve"> ensures that requirements and designs are accurate and current throughout the life cycle and facilitates reuse where appropriate.
• </t>
    </r>
    <r>
      <rPr>
        <b/>
        <sz val="10"/>
        <color theme="1"/>
        <rFont val="Roboto"/>
      </rPr>
      <t>Prioritise Requirements:</t>
    </r>
    <r>
      <rPr>
        <sz val="10"/>
        <color theme="1"/>
        <rFont val="Roboto"/>
      </rPr>
      <t xml:space="preserve"> assesses the value, urgency, and risks associated with particular requirements and designs to ensure that analysis and/or delivery work is done on the most important ones at any given time.
• </t>
    </r>
    <r>
      <rPr>
        <b/>
        <sz val="10"/>
        <color theme="1"/>
        <rFont val="Roboto"/>
      </rPr>
      <t>Assess Requirements Changes:</t>
    </r>
    <r>
      <rPr>
        <sz val="10"/>
        <color theme="1"/>
        <rFont val="Roboto"/>
      </rPr>
      <t xml:space="preserve"> evaluates new and changing stakeholder requirements to determine if they need to be acted on within the scope of a change.
• </t>
    </r>
    <r>
      <rPr>
        <b/>
        <sz val="10"/>
        <color theme="1"/>
        <rFont val="Roboto"/>
      </rPr>
      <t>Approve Requirements:</t>
    </r>
    <r>
      <rPr>
        <sz val="10"/>
        <color theme="1"/>
        <rFont val="Roboto"/>
      </rPr>
      <t xml:space="preserve"> works with stakeholders involved in the governance process to reach approval and agreement on requirements and designs.</t>
    </r>
  </si>
  <si>
    <r>
      <t xml:space="preserve">• Plan, implement, control, review and </t>
    </r>
    <r>
      <rPr>
        <b/>
        <sz val="10"/>
        <color theme="1"/>
        <rFont val="Roboto"/>
      </rPr>
      <t>audit</t>
    </r>
    <r>
      <rPr>
        <sz val="10"/>
        <color theme="1"/>
        <rFont val="Roboto"/>
      </rPr>
      <t xml:space="preserve"> of a service provision, to meet customer needs in line with BAPLs services and value proposition.
• </t>
    </r>
    <r>
      <rPr>
        <b/>
        <sz val="10"/>
        <color theme="1"/>
        <rFont val="Roboto"/>
      </rPr>
      <t>Defining, negotiating, implementing and monitoring services</t>
    </r>
    <r>
      <rPr>
        <sz val="10"/>
        <color theme="1"/>
        <rFont val="Roboto"/>
      </rPr>
      <t xml:space="preserve"> ensuring BAPL and client expectations are consistently kept up to date, documented, and communicated.
• Identifying opportunities to improve service delivery.
• Documenting, categorising, communicating, escalating and managing risks associated to the delivery of business analysis engagements as agreed with the client and SDM.
</t>
    </r>
  </si>
  <si>
    <t>Date of completion</t>
  </si>
  <si>
    <t>Service Delivery Lead</t>
  </si>
  <si>
    <r>
      <rPr>
        <b/>
        <sz val="20"/>
        <color theme="1"/>
        <rFont val="Roboto"/>
      </rPr>
      <t>Current Business Analysis Level</t>
    </r>
    <r>
      <rPr>
        <sz val="14"/>
        <color theme="1"/>
        <rFont val="Roboto"/>
      </rPr>
      <t xml:space="preserve">
Currently this Business Analysis Consultant has been assessed at the following competency level (Refer to Summary Achievement).
</t>
    </r>
  </si>
  <si>
    <r>
      <t xml:space="preserve">Competency Assessment Strengths
</t>
    </r>
    <r>
      <rPr>
        <sz val="16"/>
        <color theme="1"/>
        <rFont val="Roboto"/>
      </rPr>
      <t>Here, based on your competency self-assessment, are the areas that you have indicated that you are strong at.  These should be considered as areas for you to teach, train and mentor other business analysts (internal BAPL consultants or external client or industry BAs).</t>
    </r>
  </si>
  <si>
    <r>
      <t xml:space="preserve">Competency Assessment Development Opportunities
</t>
    </r>
    <r>
      <rPr>
        <sz val="16"/>
        <color theme="1"/>
        <rFont val="Roboto"/>
      </rPr>
      <t>This will be identified out of your competency self-assessment.  Select 2 – 4 competencies that you would like to work on over the next 12 months. You should identify a timeframe for when you will expect to have acquired the knowledge and applied that knowledge as per the plan below.</t>
    </r>
    <r>
      <rPr>
        <sz val="20"/>
        <color theme="1"/>
        <rFont val="Roboto"/>
      </rPr>
      <t xml:space="preserve"> </t>
    </r>
  </si>
  <si>
    <r>
      <t xml:space="preserve">Certification Goals
</t>
    </r>
    <r>
      <rPr>
        <sz val="16"/>
        <color theme="1"/>
        <rFont val="Roboto"/>
      </rPr>
      <t>Here you can define the certification goals you have in line with your short and long term goals and BAPL supported certification pathway.</t>
    </r>
  </si>
  <si>
    <r>
      <t xml:space="preserve">Long Term Career Goals: </t>
    </r>
    <r>
      <rPr>
        <sz val="16"/>
        <color theme="1"/>
        <rFont val="Roboto"/>
      </rPr>
      <t xml:space="preserve">List your career aspirations for the long term (2-5 years).  Where would you like to be in your career at BAPL in the next 2-5 years? </t>
    </r>
  </si>
  <si>
    <t>Quarterly performance appraisal -QX (MMM) FY202X/2X</t>
  </si>
  <si>
    <t>Appraisal period</t>
  </si>
  <si>
    <t>SDL name</t>
  </si>
  <si>
    <t>Date</t>
  </si>
  <si>
    <t>Time</t>
  </si>
  <si>
    <t>Consultant name</t>
  </si>
  <si>
    <t>Rating</t>
  </si>
  <si>
    <t>Long description</t>
  </si>
  <si>
    <t>Employee’s achievements for the performance outcome over the measured period has been exceptional. Achievement against the outcome has been supported by the utilisation and application of appropriate key competencies and behaviours. There are no identifiable areas for improvement</t>
  </si>
  <si>
    <t>Outstanding</t>
  </si>
  <si>
    <t>Performance Outcomes - Rating Scale</t>
  </si>
  <si>
    <t>Exceeds expectations</t>
  </si>
  <si>
    <t>Employee’s achievements for the performance outcome over the measured period has been of superior quality. Achievement against the outcome has been supported by the utilisation and application of appropriate key competencies and behaviours with only small areas of improvement identified.</t>
  </si>
  <si>
    <t>Employee’s achievements for the performance outcome over the measured period has met expectations. The consultant has shown that they have been able to identify and utilise some of the key competencies and behaviours to support the outcome. Some areas for focus and development have been identified</t>
  </si>
  <si>
    <t>Employee’s achievements for the performance outcome over the measured period has been below expectations. The consultant has not been able to consistently demonstrate the ability to identify and utilise the key competencies and behaviours to support the outcome. Areas for focus and development have been identified.</t>
  </si>
  <si>
    <t>Below expectations</t>
  </si>
  <si>
    <t>Improvement required</t>
  </si>
  <si>
    <t>Employee’s achievements for the performance outcome over the measured period is significantly below expectations. The consultant has not been able to adequately demonstrate the ability to identify and utilise the key competencies and behaviours to support the outcome. Significant areas for focus and development have been identified.</t>
  </si>
  <si>
    <t>Meets expectations</t>
  </si>
  <si>
    <t>SDS Review - Current, accurate and accessible</t>
  </si>
  <si>
    <t>Is the SDS current / up to date?</t>
  </si>
  <si>
    <t>Workplan - current, accurate and accessible
Status reports - current, consistent and accessible</t>
  </si>
  <si>
    <t>Are both workplans and status reports current / up to date?</t>
  </si>
  <si>
    <t>Is the SDS accurate reflection of the service being delivered?</t>
  </si>
  <si>
    <t>Are both workplans and status reports reflective of the service being delivered?</t>
  </si>
  <si>
    <t>Performance Outcome</t>
  </si>
  <si>
    <t>Performance outcome rating</t>
  </si>
  <si>
    <t>Action required (add notes if required)</t>
  </si>
  <si>
    <t>Achievement commentary</t>
  </si>
  <si>
    <t xml:space="preserve">Communication </t>
  </si>
  <si>
    <t>Adaptability</t>
  </si>
  <si>
    <t>Professionalism</t>
  </si>
  <si>
    <t>Marketing, business retention and growth</t>
  </si>
  <si>
    <t>Performance goals and areas for development</t>
  </si>
  <si>
    <t>Industry awareness, practice engagement and growth</t>
  </si>
  <si>
    <t>Endorsement</t>
  </si>
  <si>
    <t>Name</t>
  </si>
  <si>
    <t>Position</t>
  </si>
  <si>
    <t>Signature</t>
  </si>
  <si>
    <t>Date Signed</t>
  </si>
  <si>
    <t>Performance appraisal - Competency self-assessment - Career development/management</t>
  </si>
  <si>
    <t>Allows consultants to self-assess their level of capability against 'expected BAPL capabilities', as demonstrated within the career pathway section, and also, measure their level of capability/attainment in alignment to SFIA competency level descriptions</t>
  </si>
  <si>
    <t>Identifies the consultants summary level of achievement as derived by a consultant fully completing the competency self-assessment</t>
  </si>
  <si>
    <t>The career development plan (CDP) is a document that supports the consultant in outlining both their short-term and long-term career goals and documenting a plan/approach to achieving the aspirations that are strategically aligned to BAPL's own strategic business objectives</t>
  </si>
  <si>
    <t xml:space="preserve"> SDS Review</t>
  </si>
  <si>
    <t xml:space="preserve"> Work plan and status reports</t>
  </si>
  <si>
    <t>Additional comments to be entered by consultant and/or SDL if required</t>
  </si>
  <si>
    <t>Additional comments to be entered by consultant and/or if required</t>
  </si>
  <si>
    <t>Performance goals and areas of development for the next appraisal period to be captured here</t>
  </si>
  <si>
    <t>Has the SDS been communicated/shared both internally and with the client?</t>
  </si>
  <si>
    <t>Performance Outcomes</t>
  </si>
  <si>
    <t>1. Client success</t>
  </si>
  <si>
    <t>ü</t>
  </si>
  <si>
    <t>Ensures that deliverables are producing outcomes of value which are both communicated to and recognised by the client</t>
  </si>
  <si>
    <t>Performance levels</t>
  </si>
  <si>
    <t>2. Value proposition</t>
  </si>
  <si>
    <t>Utilises values at the core of the value proposition to maintain focus on delivery objectives</t>
  </si>
  <si>
    <t>Deliberately and purposefully increases awareness and familiarity of the BAPL brand on client site</t>
  </si>
  <si>
    <t>Communicates the values of outcomes delivered to the client</t>
  </si>
  <si>
    <t>Gains an understanding of clients future demand and capacity planning needs</t>
  </si>
  <si>
    <t>Focuses on the ongoing delivery of client value through the delivery of continued exceptional business analysis</t>
  </si>
  <si>
    <t>Focuses on the creation of further service delivery/engagement opportunities</t>
  </si>
  <si>
    <t>3. Outcome focused</t>
  </si>
  <si>
    <t>Focuses on identifying and delivering the outcomes that will provide value to the organisation</t>
  </si>
  <si>
    <t>Supports organisations in accelerating time to value realisation by efficiently and capably delivering required outcomes</t>
  </si>
  <si>
    <t>Utilises established working relationships to promote the inherent value of BAaaS and also to broaden and deepen its understanding on client site</t>
  </si>
  <si>
    <t>Utilises established working relationships to promote collaborative association with BAPL where BAaaS is the driving force for promoting partnership</t>
  </si>
  <si>
    <t>Is active in improving their level of skill, knowledge and expertise within the field of business analysis</t>
  </si>
  <si>
    <t>Assists and supports other consultants development in the field of business analysis</t>
  </si>
  <si>
    <t>Shares their own knowledge and experience, actively encourages ongoing learning &amp; certification and assists in the enhancement of others skills, knowledge and expertise.</t>
  </si>
  <si>
    <t>Contributes to and fosters a culture of continuous learning, both within BAPL and externally on client site</t>
  </si>
  <si>
    <t>Provides a degree of thought leadership within the field of business analysis</t>
  </si>
  <si>
    <t>Assists in providing training and support to individuals wanting to develop their skills and expertise</t>
  </si>
  <si>
    <t>Is active as a mentor, both within BAPL and externally on client site, and provides career development guidance</t>
  </si>
  <si>
    <t>Consultant to add comments as to their self rated level of outcome attainment</t>
  </si>
  <si>
    <t>Performance Outcome Definition</t>
  </si>
  <si>
    <t>Yes</t>
  </si>
  <si>
    <t>No</t>
  </si>
  <si>
    <t>N/A</t>
  </si>
  <si>
    <t>Fully achieved</t>
  </si>
  <si>
    <t>Partially achieved</t>
  </si>
  <si>
    <t>Not achieved</t>
  </si>
  <si>
    <r>
      <t xml:space="preserve">In this section, the </t>
    </r>
    <r>
      <rPr>
        <b/>
        <u/>
        <sz val="11"/>
        <color theme="1"/>
        <rFont val="Roboto"/>
      </rPr>
      <t xml:space="preserve">Consultant </t>
    </r>
    <r>
      <rPr>
        <sz val="11"/>
        <color theme="1"/>
        <rFont val="Roboto"/>
      </rPr>
      <t xml:space="preserve">and </t>
    </r>
    <r>
      <rPr>
        <b/>
        <u/>
        <sz val="11"/>
        <color theme="1"/>
        <rFont val="Roboto"/>
      </rPr>
      <t>Service Delivery Manager</t>
    </r>
    <r>
      <rPr>
        <b/>
        <sz val="11"/>
        <color theme="1"/>
        <rFont val="Roboto"/>
      </rPr>
      <t xml:space="preserve"> </t>
    </r>
    <r>
      <rPr>
        <sz val="11"/>
        <color theme="1"/>
        <rFont val="Roboto"/>
      </rPr>
      <t>are required to sign and date the completed appraisal. In signing this section, both parties agree that the completed document is a true and accurate representation of the outcomes of the appraisal for the designated period.</t>
    </r>
  </si>
  <si>
    <t>Service Delivery Manager</t>
  </si>
  <si>
    <t>Consultant</t>
  </si>
  <si>
    <t>Communicating BAPL's value proposition (Business Analysis Consultant Level 1)</t>
  </si>
  <si>
    <t>Growing BAPL's brand recognition on client site (Business Analysis Consultant Level 2)</t>
  </si>
  <si>
    <t>Growing BAPL's presence on client site (Senior Business Analysis Consultant)</t>
  </si>
  <si>
    <t>Driving organisational recognition of service value (Strategic Lead Business Analysis Consultant)</t>
  </si>
  <si>
    <t>Highly influencing client success (Senior Business Analysis Consultant)</t>
  </si>
  <si>
    <t>Develop client success (Business Analysis Consultant Level 2)</t>
  </si>
  <si>
    <t>Focused on client success (Business Analysis Consultant Level 1)</t>
  </si>
  <si>
    <t>Supporting the delivery of outcome focused business analysis (Business Analysis Consultant Level 1)</t>
  </si>
  <si>
    <t>Focused on own professional development (Business Analysis Consultant Level 1)</t>
  </si>
  <si>
    <t>Delivering business analysis as a service (Business Analysis Consultant Level 2)</t>
  </si>
  <si>
    <t>Focused on own and supporting other's development (Business Analysis Consultant Level 2)</t>
  </si>
  <si>
    <t>Promoting business analysis as a service (Senior Business Analysis Consultant)</t>
  </si>
  <si>
    <t>Uplifting the capability of the collective (Senior Business Analysis Consultant)</t>
  </si>
  <si>
    <t>BA Consultant Lvl1</t>
  </si>
  <si>
    <t>BA Consultant Lvl2</t>
  </si>
  <si>
    <t>Senior BA Consultant</t>
  </si>
  <si>
    <t>Strategic Lead BA Consultant</t>
  </si>
  <si>
    <t>Senior Business Analysis Consultant</t>
  </si>
  <si>
    <t>Business Analysis Consultant Level 2</t>
  </si>
  <si>
    <t>Strategic Lead Business Analysis Consultant</t>
  </si>
  <si>
    <t>Business Analysis Consultant Level 1</t>
  </si>
  <si>
    <t>BA Consultant Lvl 1</t>
  </si>
  <si>
    <t>BA Consultant Lvl 2</t>
  </si>
  <si>
    <t>BA Consultant Lvl 1 Competencies</t>
  </si>
  <si>
    <t>BA Consultant Lvl 2 Competencies</t>
  </si>
  <si>
    <t>Senior BA Consultant Competencies</t>
  </si>
  <si>
    <t>Strategic Lead BA Consultant Competencies</t>
  </si>
  <si>
    <t>BA Consultant Lvl 1 Outcomes</t>
  </si>
  <si>
    <t>BA Consultant Lvl 2 Outcomes</t>
  </si>
  <si>
    <t>Senior BA Consultant Outcomes</t>
  </si>
  <si>
    <t>Strategic Lead BA Consultant Outcomes</t>
  </si>
  <si>
    <t>BA Consultant Lvl 1 Performance summary</t>
  </si>
  <si>
    <t>BA Consultant Lvl 2 Performance summary</t>
  </si>
  <si>
    <t>Senior BA Consultant Performance summary</t>
  </si>
  <si>
    <t>Strategic Lead BA Consultant Performance summary</t>
  </si>
  <si>
    <t>Please take note of the respective levels when identifying level of attainment - e.g., differences between attainment levels BA Consultant Level 1, BA Consultant Level 2, Senior BA Consultant and Strategic Lead BA Consultant</t>
  </si>
  <si>
    <t>Please note that each level of competency selected in column 'H' of the 'Competency Assessment' will pre-populate
into the 'Summary of Achievement' tab.
The 'Summary of Achievement' will effectively act as a quarterly baseline from which you are able to formulate plans to achieve higher levels of competency in subsequent periods.</t>
  </si>
  <si>
    <t>Delivers the appropriate level of business analysis that meets client needs and supports identification of applicable solutions</t>
  </si>
  <si>
    <t>BAPL Performance Summary</t>
  </si>
  <si>
    <t>Service Manager</t>
  </si>
  <si>
    <r>
      <rPr>
        <b/>
        <sz val="20"/>
        <color theme="1"/>
        <rFont val="Roboto"/>
      </rPr>
      <t xml:space="preserve">Value Drivers for the next 12 months: </t>
    </r>
    <r>
      <rPr>
        <sz val="16"/>
        <color theme="1"/>
        <rFont val="Roboto"/>
      </rPr>
      <t xml:space="preserve">What are the ways in which you will drive value for yourself, the client, and BAPL over the next 12 months. </t>
    </r>
  </si>
  <si>
    <t>Value to the Client (e.g. How will you add value to the client beyond the delivery of the service?):</t>
  </si>
  <si>
    <t>Value to BAPL (e.g. How will you add value to BAPL beyond the delivery of the service/s?):</t>
  </si>
  <si>
    <t>Value to Yourself (e.g. How will you develop yourself to be an even more capable BAPL consultant):</t>
  </si>
  <si>
    <t>Prioritising client needs and satisfaction</t>
  </si>
  <si>
    <t>Understanding client goals and challenges</t>
  </si>
  <si>
    <t>Consistently delivering high-level business analysis</t>
  </si>
  <si>
    <t>Supporting decision making and the achievement of outcomes</t>
  </si>
  <si>
    <t>Building &amp; maintaining strong working relationships</t>
  </si>
  <si>
    <t>Proactive in identifying areas to lead client growth and improvement</t>
  </si>
  <si>
    <t>Assist in moving client to a more mature state of business analysis knowledge and level of utilisation</t>
  </si>
  <si>
    <t>Active in developing and executing strategies to support long term client growth, maturity, and BA capability</t>
  </si>
  <si>
    <t>Consistent implementation of the BAPL service delivery framework</t>
  </si>
  <si>
    <t>Indicative factors of success</t>
  </si>
  <si>
    <t>Obtaining positive client feedback</t>
  </si>
  <si>
    <t>Has provided additional value to the client by building their capability in business analysis and solution &amp; change delivery, as well as delivering business analysis as a service</t>
  </si>
  <si>
    <t>Has been able to work with BAPL &amp; Leads to identify potential areas of growth on client site and/or areas where BAPL can provide support in their ongoing maturity development</t>
  </si>
  <si>
    <t>Has been able to highlight the value delivered to key organisational stakeholders both within and outside of the service they are delivering</t>
  </si>
  <si>
    <t>Determined through 90 Day Planning and Weekly execution in collaboration with your Service Manager(s)</t>
  </si>
  <si>
    <t>Clearly articulate BAPL's value proposition to client</t>
  </si>
  <si>
    <t>Utilises values and communicates values so as to act as a point of differentiation between BAPL and competitors, underpinning our unique qualities</t>
  </si>
  <si>
    <t>Assists client in developing knowledge as to how they can further utilise business analysis output to create additional value</t>
  </si>
  <si>
    <t>Establishes awareness and visibility of clients pipeline of work</t>
  </si>
  <si>
    <t>Identifies both tactical and strategic opportunities to grow BAPL presence and broaden influence on client's site</t>
  </si>
  <si>
    <t>Actively promote and influence the development, discussion and dissemination of new ideas, concepts and insights of BAaaS,  both internally and externally</t>
  </si>
  <si>
    <t>Lead other consultants in identifying innovative solution that address strategic needs and create value</t>
  </si>
  <si>
    <t>Have been able to apply elements of BAPL's value proposition, including, BAPL's approach &amp; frameworks, knowledge &amp; alignment to BABOK, APQC.</t>
  </si>
  <si>
    <t>Have been able to communicate all (7) elements of BAPL's value proposition to both BAPL and clients alike</t>
  </si>
  <si>
    <t xml:space="preserve">Has been able to create market facing material in order generate awareness of BAPL's brand within the market, i.e., written pieces such as blogs to promote BAPL via LinkedIn </t>
  </si>
  <si>
    <r>
      <t xml:space="preserve">Has been able to create market facing material in order generate awareness of BAPL's brand within the market, i.e., written pieces such as blogs to promote BAPL via LinkedIn  - </t>
    </r>
    <r>
      <rPr>
        <u/>
        <sz val="10"/>
        <color theme="1"/>
        <rFont val="Roboto"/>
      </rPr>
      <t>no less than (2) times per year</t>
    </r>
  </si>
  <si>
    <t>Has been able to provide insight to Leads &amp; BAPL Management Team on pipeline or project activity, including where new projects are born or trends in projects that are being shutdown early</t>
  </si>
  <si>
    <t>Understands the overarching goals and objectives of their client's business and ensures outcomes are produced that deliver value that align to, and promote, organisational strategy</t>
  </si>
  <si>
    <t>Provides ready and available business analysis expertise</t>
  </si>
  <si>
    <t>Supports capability uplift across their sphere of influence whilst on client site</t>
  </si>
  <si>
    <t>Is an advocate for BAaaS whilst on client site</t>
  </si>
  <si>
    <t>Entrenches the inherent value of BAaaS on client site through delivery of service, communication and the reflection of ongoing value creation</t>
  </si>
  <si>
    <t>Has been able to maintain an up to date SDS &amp; workplan, whilst also issuing weekly status reports</t>
  </si>
  <si>
    <t>Has been proactive in maintaining their SDS, workplan and status reports</t>
  </si>
  <si>
    <t>Has a track record of service success</t>
  </si>
  <si>
    <t>Is able to clearly articulate the value being delivered on each service that they are assigned to</t>
  </si>
  <si>
    <t>Acts as an ambassador or BAPL on client site, advocating for the approach of business analysis as a service</t>
  </si>
  <si>
    <t>4. Professional Development</t>
  </si>
  <si>
    <t>Is committed to continuous professional development and remains current with latest trends and practices</t>
  </si>
  <si>
    <t>Create and shares insights, ideas and perspectives that assists in shaping and advancing professional development and strategy</t>
  </si>
  <si>
    <t>Has consistently attended BAPL professional development sessions, i.e., both knowledge sharing and professional development</t>
  </si>
  <si>
    <t>Has been able to both identify and utilise support tools such as the BAPL forum &amp; CoE</t>
  </si>
  <si>
    <t>Has achieved lower-level certification goals and has next level goals defined and has an established pathway to completion</t>
  </si>
  <si>
    <t>Has been able to work with Leads on driving thought leadership and IP development across the practice</t>
  </si>
  <si>
    <r>
      <t xml:space="preserve">The quarterly </t>
    </r>
    <r>
      <rPr>
        <sz val="10"/>
        <rFont val="Roboto"/>
      </rPr>
      <t>review</t>
    </r>
    <r>
      <rPr>
        <sz val="10"/>
        <color theme="1"/>
        <rFont val="Roboto"/>
      </rPr>
      <t xml:space="preserve"> document is utilised to support the performance appraisal process and assist employee's in maintaining a record of performance throughout a designated period</t>
    </r>
  </si>
  <si>
    <t>Location</t>
  </si>
  <si>
    <t>Short description</t>
  </si>
  <si>
    <t>Is the SDS accessible in its expected folder location?</t>
  </si>
  <si>
    <t>Are both the workplan and status reports accessible in its expected folder location?</t>
  </si>
  <si>
    <t xml:space="preserve">Performance Outcome Definition </t>
  </si>
  <si>
    <t>Has enabled support tools such as the BAPL forum by responding to requests for information and highlighting where further information can be found in the CoE or further afield</t>
  </si>
  <si>
    <t>Has a current and utilised career plan in place, aligned to the (3) value statements</t>
  </si>
  <si>
    <t>Being actively able to participate in managing the service health and enabling strong BAPL - client relationships</t>
  </si>
  <si>
    <t>Has consistently received strong positive feedback from the client</t>
  </si>
  <si>
    <t>Has been actively able to manage the service health and built strong BAPL - client relationships</t>
  </si>
  <si>
    <r>
      <rPr>
        <b/>
        <sz val="26"/>
        <color theme="1"/>
        <rFont val="Roboto"/>
      </rPr>
      <t>BAPL Competency and Career Pathway</t>
    </r>
    <r>
      <rPr>
        <sz val="20"/>
        <color theme="1"/>
        <rFont val="Roboto"/>
      </rPr>
      <t xml:space="preserve">
BAPL is focused on enabling our clients to drive greater success through their software initiatives, products, and projects. The purpose of the BAPL </t>
    </r>
    <r>
      <rPr>
        <sz val="20"/>
        <rFont val="Roboto"/>
      </rPr>
      <t>competency</t>
    </r>
    <r>
      <rPr>
        <sz val="20"/>
        <color theme="1"/>
        <rFont val="Roboto"/>
      </rPr>
      <t xml:space="preserve"> and career pathway is to support BAPL Consultants in driving the best outcomes for BAPL clients. </t>
    </r>
    <r>
      <rPr>
        <sz val="11"/>
        <color theme="1"/>
        <rFont val="Roboto"/>
      </rPr>
      <t xml:space="preserve">
</t>
    </r>
    <r>
      <rPr>
        <sz val="20"/>
        <color theme="1"/>
        <rFont val="Roboto"/>
      </rPr>
      <t xml:space="preserve">The </t>
    </r>
    <r>
      <rPr>
        <b/>
        <sz val="20"/>
        <color theme="1"/>
        <rFont val="Roboto"/>
      </rPr>
      <t>Competency Assessment</t>
    </r>
    <r>
      <rPr>
        <sz val="20"/>
        <color theme="1"/>
        <rFont val="Roboto"/>
      </rPr>
      <t xml:space="preserve"> is designed to provide a pathway for consultants to use to understand key business analysis and consulting concepts better, to achieve the outcomes needed at their relevant level of capability. It is these outcomes that will provide the greatest value for our clients, and so this process has been established to enable you, the BAPL consultant, to be best set up for success.
The below diagram outlines the key competencies and the measurable outcomes at each designated level. The career pathway below this identifies the levelling system within BAPL, and the supporting certifications and attainments that can be utilised to build recognition at each level.  
The full competency assessment has </t>
    </r>
    <r>
      <rPr>
        <b/>
        <sz val="20"/>
        <color theme="1"/>
        <rFont val="Roboto"/>
      </rPr>
      <t>53</t>
    </r>
    <r>
      <rPr>
        <sz val="20"/>
        <color theme="1"/>
        <rFont val="Roboto"/>
      </rPr>
      <t xml:space="preserve"> competencies in total that cover a broad range of business analysis and consulting concepts. The attainment and application of each of these competencies will build greater capability and success for Client, Company, and Consultant alike. 
The </t>
    </r>
    <r>
      <rPr>
        <b/>
        <sz val="20"/>
        <color theme="1"/>
        <rFont val="Roboto"/>
      </rPr>
      <t xml:space="preserve">Career Plan </t>
    </r>
    <r>
      <rPr>
        <sz val="20"/>
        <color theme="1"/>
        <rFont val="Roboto"/>
      </rPr>
      <t xml:space="preserve">is used to capture the competencies that you are focusing on in a given time period to incrementally improve your capability to drive towards the key outcomes. </t>
    </r>
  </si>
  <si>
    <r>
      <t xml:space="preserve">These key competencies are taken directly from the Competency </t>
    </r>
    <r>
      <rPr>
        <sz val="16"/>
        <rFont val="Roboto"/>
      </rPr>
      <t>Assessment</t>
    </r>
    <r>
      <rPr>
        <sz val="16"/>
        <color theme="1"/>
        <rFont val="Roboto"/>
      </rPr>
      <t xml:space="preserve"> and are the areas of focus that are needed to achieve the higher level of competency (i.e. Level 2, 4, 6, and 7)</t>
    </r>
  </si>
  <si>
    <r>
      <t xml:space="preserve">These are the outcomes that will be used to measure the application of the higher levels of competency. All of these outcomes must be achieved consistently to demonstrate the </t>
    </r>
    <r>
      <rPr>
        <sz val="16"/>
        <rFont val="Roboto"/>
      </rPr>
      <t>competency</t>
    </r>
    <r>
      <rPr>
        <sz val="16"/>
        <color theme="1"/>
        <rFont val="Roboto"/>
      </rPr>
      <t xml:space="preserve"> can be both understood and applied.</t>
    </r>
  </si>
  <si>
    <r>
      <rPr>
        <b/>
        <sz val="16"/>
        <color theme="1"/>
        <rFont val="Roboto"/>
      </rPr>
      <t>SFIA levels</t>
    </r>
    <r>
      <rPr>
        <sz val="16"/>
        <color theme="1"/>
        <rFont val="Roboto"/>
      </rPr>
      <t xml:space="preserve">
These provide the context and </t>
    </r>
    <r>
      <rPr>
        <sz val="16"/>
        <rFont val="Roboto"/>
      </rPr>
      <t>complexity</t>
    </r>
    <r>
      <rPr>
        <sz val="16"/>
        <color theme="1"/>
        <rFont val="Roboto"/>
      </rPr>
      <t xml:space="preserve"> around the levelling. These are applied against the Expected BAPL Capabilities to determine the </t>
    </r>
    <r>
      <rPr>
        <sz val="16"/>
        <rFont val="Roboto"/>
      </rPr>
      <t>level</t>
    </r>
    <r>
      <rPr>
        <sz val="16"/>
        <color theme="1"/>
        <rFont val="Roboto"/>
      </rPr>
      <t xml:space="preserve"> at which you have demonstrated competency. </t>
    </r>
  </si>
  <si>
    <r>
      <t>Assessing, selecting and implementing methods and tools, measuring, tailoring, improving and automating (where possible) the use of methods and tools for the delivery of business initiatives including:
• Delivery approaches - e.g. Agile, Waterfall
• Requirements manageme</t>
    </r>
    <r>
      <rPr>
        <sz val="10"/>
        <rFont val="Roboto"/>
      </rPr>
      <t xml:space="preserve">nt - e.g. </t>
    </r>
    <r>
      <rPr>
        <sz val="10"/>
        <color theme="1"/>
        <rFont val="Roboto"/>
      </rPr>
      <t>Jira/confluence
• Templates - e.g. Business case
• Techniques - e.g. Value Stream Mapping</t>
    </r>
  </si>
  <si>
    <r>
      <t xml:space="preserve">• The delivery of business analysis activities for products and services in line with BAPL frameworks (delivery charters, processes and IP).
• Planning for business analysis
• Establishing the business analysis approach to use
• Engaging with relevant stakeholders
• Reviewing the </t>
    </r>
    <r>
      <rPr>
        <sz val="10"/>
        <rFont val="Roboto"/>
      </rPr>
      <t>organisations</t>
    </r>
    <r>
      <rPr>
        <sz val="10"/>
        <color theme="1"/>
        <rFont val="Roboto"/>
      </rPr>
      <t xml:space="preserve"> strategic context, including the vision, mission, objectives, strategy and tactics and external business environment
• Defining the need and analysing the root causes
• Identifying potential changes to address problems or take advantage of opportunities
• Gaining agreement to conclusions and recommendations</t>
    </r>
  </si>
  <si>
    <r>
      <t xml:space="preserve">• </t>
    </r>
    <r>
      <rPr>
        <b/>
        <sz val="10"/>
        <color theme="1"/>
        <rFont val="Roboto"/>
      </rPr>
      <t>Identifying, analysing, clarifying, and communicating the context of use with stakeholders</t>
    </r>
    <r>
      <rPr>
        <sz val="10"/>
        <color theme="1"/>
        <rFont val="Roboto"/>
      </rPr>
      <t xml:space="preserve">
• Describing users’ goals and tasks and the environment within which the system, product or service will be used.
• Creating and describing personas to represent key user segments and their journey in the provision of product or services.
• Developing user stories to describe features or capabilities 
• </t>
    </r>
    <r>
      <rPr>
        <b/>
        <sz val="10"/>
        <color theme="1"/>
        <rFont val="Roboto"/>
      </rPr>
      <t xml:space="preserve">Reaching </t>
    </r>
    <r>
      <rPr>
        <b/>
        <sz val="10"/>
        <rFont val="Roboto"/>
      </rPr>
      <t>consensus</t>
    </r>
    <r>
      <rPr>
        <b/>
        <sz val="10"/>
        <color theme="1"/>
        <rFont val="Roboto"/>
      </rPr>
      <t xml:space="preserve"> on user experience design goals.</t>
    </r>
    <r>
      <rPr>
        <sz val="10"/>
        <color theme="1"/>
        <rFont val="Roboto"/>
      </rPr>
      <t xml:space="preserve">
• Analysing and prioritising user experience needs with stakeholders
• Understanding and specifying</t>
    </r>
    <r>
      <rPr>
        <b/>
        <sz val="10"/>
        <color theme="1"/>
        <rFont val="Roboto"/>
      </rPr>
      <t>,</t>
    </r>
    <r>
      <rPr>
        <sz val="10"/>
        <color theme="1"/>
        <rFont val="Roboto"/>
      </rPr>
      <t xml:space="preserve"> defining and managing user experience and user accessibility requirements for all potential users</t>
    </r>
  </si>
  <si>
    <r>
      <t xml:space="preserve">• Within the realm of services offered by BAPL:
• The identification of (including capabilities, estimation of effort, and urgency) consulting resource needs for the delivery of outcomes to clients.
• Prioritisation, refinement and queuing (including rejection) of demand 
• Becoming a trusted advisor to clients and key client stakeholders (i.e. </t>
    </r>
    <r>
      <rPr>
        <sz val="10"/>
        <rFont val="Roboto"/>
      </rPr>
      <t>Program</t>
    </r>
    <r>
      <rPr>
        <sz val="10"/>
        <color theme="1"/>
        <rFont val="Roboto"/>
      </rPr>
      <t xml:space="preserve"> Managers and Project Directors)
• Becoming aware of demand outside of individual projects, i.e. portfolio or program level
• Becoming aware of opportunities for BAPL to provide services to the customer.</t>
    </r>
  </si>
  <si>
    <r>
      <t xml:space="preserve">Service and Performance Goals
</t>
    </r>
    <r>
      <rPr>
        <sz val="16"/>
        <color theme="1"/>
        <rFont val="Roboto"/>
      </rPr>
      <t xml:space="preserve">Here you can define the service and </t>
    </r>
    <r>
      <rPr>
        <sz val="16"/>
        <rFont val="Roboto"/>
      </rPr>
      <t>performance</t>
    </r>
    <r>
      <rPr>
        <sz val="16"/>
        <color theme="1"/>
        <rFont val="Roboto"/>
      </rPr>
      <t xml:space="preserve"> goals you have set in collaboration with you </t>
    </r>
    <r>
      <rPr>
        <sz val="16"/>
        <rFont val="Roboto"/>
      </rPr>
      <t>Service</t>
    </r>
    <r>
      <rPr>
        <sz val="16"/>
        <color theme="1"/>
        <rFont val="Roboto"/>
      </rPr>
      <t xml:space="preserve"> Delivery Lead in alignment to the goals </t>
    </r>
    <r>
      <rPr>
        <sz val="16"/>
        <rFont val="Roboto"/>
      </rPr>
      <t>defined</t>
    </r>
    <r>
      <rPr>
        <sz val="16"/>
        <color theme="1"/>
        <rFont val="Roboto"/>
      </rPr>
      <t xml:space="preserve"> in the </t>
    </r>
    <r>
      <rPr>
        <b/>
        <sz val="16"/>
        <color theme="1"/>
        <rFont val="Roboto"/>
      </rPr>
      <t>BAPL Business Analysis Level Outcomes</t>
    </r>
  </si>
  <si>
    <r>
      <t xml:space="preserve">Achievement </t>
    </r>
    <r>
      <rPr>
        <b/>
        <i/>
        <sz val="14"/>
        <rFont val="Times New Roman"/>
        <family val="1"/>
      </rPr>
      <t>Commentary</t>
    </r>
  </si>
  <si>
    <t>Collaboration &amp; Teamwork</t>
  </si>
  <si>
    <t>E.g. REQM 5</t>
  </si>
  <si>
    <r>
      <t>Has been able to understand the value being delivered on each service they've been assigned and has captured this in supporting service artefa</t>
    </r>
    <r>
      <rPr>
        <sz val="10"/>
        <rFont val="Roboto"/>
      </rPr>
      <t>cts, i.e.</t>
    </r>
    <r>
      <rPr>
        <sz val="10"/>
        <color theme="1"/>
        <rFont val="Roboto"/>
      </rPr>
      <t>, SDS, client review meetings</t>
    </r>
  </si>
  <si>
    <r>
      <t xml:space="preserve">Service and Performance Goals
</t>
    </r>
    <r>
      <rPr>
        <sz val="16"/>
        <rFont val="Calibri (Body)"/>
      </rPr>
      <t xml:space="preserve">Here you can define the service and performance goals you have set in collaboration with you Service Delivery Lead in alignment to the goals defined in the </t>
    </r>
    <r>
      <rPr>
        <b/>
        <sz val="16"/>
        <rFont val="Calibri (Body)"/>
      </rPr>
      <t>BAPL Business Analysis Level Outcomes</t>
    </r>
  </si>
  <si>
    <t>Not Started</t>
  </si>
  <si>
    <r>
      <t xml:space="preserve">Current attainment
</t>
    </r>
    <r>
      <rPr>
        <i/>
        <sz val="10"/>
        <color theme="0"/>
        <rFont val="Roboto"/>
      </rPr>
      <t>Select from drop down list based on your agreed assessment</t>
    </r>
  </si>
  <si>
    <r>
      <rPr>
        <b/>
        <sz val="16"/>
        <color theme="1"/>
        <rFont val="Roboto"/>
      </rPr>
      <t>Expected BAPL capabilities</t>
    </r>
    <r>
      <rPr>
        <sz val="16"/>
        <color theme="1"/>
        <rFont val="Roboto"/>
      </rPr>
      <t xml:space="preserve">
These set the boundaries around the application of the competency. So this will provide the context for which to measure yourself against.</t>
    </r>
  </si>
  <si>
    <t>Performance Outcome 1: Client Success</t>
  </si>
  <si>
    <t>Performance Outcome 2: Value Proposition</t>
  </si>
  <si>
    <t>Performance Outcome 3: Outcome Focused</t>
  </si>
  <si>
    <t>Performance Outcome 4: Professional Development</t>
  </si>
  <si>
    <t>Driving business analysis as a service (Strategic Lead Business Analysis Consultant)</t>
  </si>
  <si>
    <t>Thought leadership in professional development (Strategic Lead Business Analysis Consultant)</t>
  </si>
  <si>
    <r>
      <rPr>
        <sz val="11"/>
        <color rgb="FFC00000"/>
        <rFont val="Roboto"/>
      </rPr>
      <t>(Business Analysis Consultant Level 1)</t>
    </r>
    <r>
      <rPr>
        <sz val="11"/>
        <color theme="1"/>
        <rFont val="Roboto"/>
      </rPr>
      <t>. The consultant is focused on identifying and delivering the outcomes that will provide value to an organization. This means that the consultant needs to understand the overarching goals and objectives of the business and ensure that outcomes deliver value that aligns with and promotes organizational strategy.</t>
    </r>
  </si>
  <si>
    <r>
      <rPr>
        <sz val="11"/>
        <color rgb="FFC00000"/>
        <rFont val="Roboto"/>
      </rPr>
      <t>(Business Analysis Consultant Level 2)</t>
    </r>
    <r>
      <rPr>
        <sz val="11"/>
        <color theme="1"/>
        <rFont val="Roboto"/>
      </rPr>
      <t>. Includes all elements identified in levels 1-2. It also requires the consultant to be able to provide a service with minimal supervision that delivers business analysis of a consistently exceptional quality, is able to provide ready and available access to business analysis expertise, delivers the appropriate level of business analysis to meet client needs and identifies applicable solutions, assisting organisation’s in accelerating time to value by efficiently and capably delivering required outcomes and supporting knowledge and capability uplift across their sphere of influence whilst on client site.</t>
    </r>
  </si>
  <si>
    <r>
      <rPr>
        <sz val="11"/>
        <color rgb="FFC00000"/>
        <rFont val="Roboto"/>
      </rPr>
      <t>(Senior Business Analysis Consultant)</t>
    </r>
    <r>
      <rPr>
        <sz val="11"/>
        <color theme="1"/>
        <rFont val="Roboto"/>
      </rPr>
      <t>. Includes all elements identified in levels 1-4. It also requires the consultant to be able to be an advocate for BAaaS by utilising their strong working relationships on client site to promote its inherent value by having the client recognise the benefits of continuous availability to a level of business analysis expertise that guarantees its service outcomes, is scalable in accordance to demand, is capable of being innovative, can generate client specific IP over time and is supportive of the wider uplift of business analysis capability across the organisation.</t>
    </r>
  </si>
  <si>
    <r>
      <rPr>
        <sz val="11"/>
        <color rgb="FFC00000"/>
        <rFont val="Roboto"/>
      </rPr>
      <t>(Strategic Lead Business Analysis Consultant)</t>
    </r>
    <r>
      <rPr>
        <sz val="11"/>
        <color theme="1"/>
        <rFont val="Roboto"/>
      </rPr>
      <t>. Includes all elements identified in levels 1-6. It will also require the consultant to utilise their strong working relationships with the client to promote a collaborative association with BAPL where BAaaS becomes the driving force for promoting partnership, creating broader and deeper working relationships and entrenching the inherent value that the BAPL service delivers . At this level the consultant will need to be able to lead other consultants, either internally or externally, in the delivery of exceptional business analysis through such activities as the consistent implementation of BA frameworks and standards, career development and mentorship, application and creation of IP, knowledge sharing and collaboration, identification and acknowledgment of value created through the delivery of service outcomes</t>
    </r>
  </si>
  <si>
    <r>
      <rPr>
        <sz val="11"/>
        <color rgb="FFC00000"/>
        <rFont val="Roboto"/>
      </rPr>
      <t>(Business Analysis Consultant Level 1)</t>
    </r>
    <r>
      <rPr>
        <sz val="11"/>
        <color theme="1"/>
        <rFont val="Roboto"/>
      </rPr>
      <t>. The consultant is actively working to improve their level of skill, knowledge and expertise within the field of business analysis. The consultant also recognises that professional development is an ongoing commitment and utilises all tools and resources available to them to remain current with latest trends and best practices within their field.</t>
    </r>
  </si>
  <si>
    <r>
      <rPr>
        <sz val="11"/>
        <color rgb="FFC00000"/>
        <rFont val="Roboto"/>
      </rPr>
      <t>(Business Analysis Consultant Level 2)</t>
    </r>
    <r>
      <rPr>
        <sz val="11"/>
        <color theme="1"/>
        <rFont val="Roboto"/>
      </rPr>
      <t>. Includes all elements identified in levels 1-2. It also requires the consultant to be able to assist and support other consultants’ development in the field of business analysis by providing guidance, sharing knowledge &amp; experience, encouraging ongoing learning &amp; certification, assisting in the enhancement of skills, knowledge and expertise, and providing some levels of mentorship.</t>
    </r>
  </si>
  <si>
    <r>
      <rPr>
        <sz val="11"/>
        <color rgb="FFC00000"/>
        <rFont val="Roboto"/>
      </rPr>
      <t>(Senior Business Analysis Consultant)</t>
    </r>
    <r>
      <rPr>
        <sz val="11"/>
        <color theme="1"/>
        <rFont val="Roboto"/>
      </rPr>
      <t>. Includes all elements identified in levels 1-4. It also requires the consultant to participate and contribute to fostering a culture of continuous learning, both within BAPL and on client site. This can be done by encouraging collective collaboration and knowledge sharing, being active as a mentor, providing thought leadership in the field of business analysis, by training and supporting individuals to develop their skills, knowledge and expertise, and assisting in career development.</t>
    </r>
  </si>
  <si>
    <r>
      <rPr>
        <sz val="11"/>
        <color rgb="FFC00000"/>
        <rFont val="Roboto"/>
      </rPr>
      <t>(Strategic Lead Business Analysis Consultant)</t>
    </r>
    <r>
      <rPr>
        <sz val="11"/>
        <color theme="1"/>
        <rFont val="Roboto"/>
      </rPr>
      <t>. Includes all elements identified in levels 1-6. It also requires the consultant to be able to create and share insights, ideas and perspectives that can assist in shaping the advancement of professional development and related strategy within BAPL and externally, both on client site and more broadly across the field of business analysis</t>
    </r>
  </si>
  <si>
    <r>
      <rPr>
        <sz val="11"/>
        <color rgb="FFFF0000"/>
        <rFont val="Roboto"/>
      </rPr>
      <t>(Senior Business Analysis Consultant)</t>
    </r>
    <r>
      <rPr>
        <sz val="11"/>
        <color theme="1"/>
        <rFont val="Roboto"/>
      </rPr>
      <t>. Includes all the elements identified in levels 1-4. It also requires the consultant to actively participate in developing and executing strategies that support long-term client growth, maturity and capability uplift across either the  business area, the BA cohort  or if possible, to the wider organization. At this level the consultant should be able to engage with key initiative stakeholders to exhibit how BAPL’s service has been successful in the delivery of the initiative(s) and created value through delivered outcomes as they align to the service definition.</t>
    </r>
  </si>
  <si>
    <r>
      <rPr>
        <sz val="11"/>
        <color rgb="FFFF0000"/>
        <rFont val="Roboto"/>
      </rPr>
      <t>(Business Analysis Consultant Level 2)</t>
    </r>
    <r>
      <rPr>
        <sz val="11"/>
        <color theme="1"/>
        <rFont val="Roboto"/>
      </rPr>
      <t>. Includes all the elements identified in levels 1-2 but requires that it is delivered consistently and to high level of quality. It also requires the consultant to obtain a deeper understanding of their client’s business environment by building and maintaining strong working relationships and proactively seeking opportunities to lead client growth and improvement within their area of service delivery, progressing the client incrementally to a more advanced or mature state in terms of business analysis, service consumption and delivery and project/software delivery.</t>
    </r>
  </si>
  <si>
    <r>
      <rPr>
        <sz val="11"/>
        <color rgb="FFFF0000"/>
        <rFont val="Roboto"/>
      </rPr>
      <t>(Business Analysis Consultant Level 1)</t>
    </r>
    <r>
      <rPr>
        <sz val="11"/>
        <color theme="1"/>
        <rFont val="Roboto"/>
      </rPr>
      <t>. The consultant is prioritising the needs and satisfaction of their client, they actively seek to understand their client’s goals and challenges and are delivering quality business analysis that is aligned to the defined need(s).</t>
    </r>
  </si>
  <si>
    <r>
      <rPr>
        <sz val="11"/>
        <color rgb="FFFF0000"/>
        <rFont val="Roboto"/>
      </rPr>
      <t>(Strategic Lead Business Analysis Consultant)</t>
    </r>
    <r>
      <rPr>
        <sz val="11"/>
        <color theme="1"/>
        <rFont val="Roboto"/>
      </rPr>
      <t>. Includes all elements identified in levels 1-6. It also requires that the consultant both accurately and consistently implement all components of the service delivery framework to ascertain client expectations and identify, define and execute deliverables that will produce outcomes of value, ensuring that clients are both aware of, and recognise the quality and consistency of the BAPL service, our key points of differentiation as a specialist business analysis service provider and both the tangible and non-tangible components of value created . At this level it is also critical for the consultant to engage and collaborate with senior level stakeholders in order to demonstrate and influence their understanding on the importance of partnering with BAPL, most notedly when it comes to service delivery success and the value created through delivered outcomes.</t>
    </r>
  </si>
  <si>
    <r>
      <rPr>
        <sz val="11"/>
        <color rgb="FFFF0000"/>
        <rFont val="Roboto"/>
      </rPr>
      <t>(Strategic Lead Business Analysis Consultant)</t>
    </r>
    <r>
      <rPr>
        <sz val="11"/>
        <color theme="1"/>
        <rFont val="Roboto"/>
      </rPr>
      <t>. Includes all elements identified in levels 1-6. It also requires the consultant to actively promote and influence the development, discussion and dissemination of new ideas, concepts and insights, as they relate to Business Analysis as a Service, both internally to BAPL and externally with clients and the market. They will strive to lead other consultants when it comes to identifying innovative solutions, addressing the strategic needs of clients and creating value. At this level the consultant will have a strong focus on highlighting the ongoing creation of value to clients through the delivery of exceptional business analysis services, identifying and creating further service delivery/engagement opportunities on existing client sites and ensuring the consistent quality in overall service delivery.</t>
    </r>
  </si>
  <si>
    <r>
      <rPr>
        <sz val="11"/>
        <color rgb="FFFF0000"/>
        <rFont val="Roboto"/>
      </rPr>
      <t>(Senior Business Analysis Consultant)</t>
    </r>
    <r>
      <rPr>
        <sz val="11"/>
        <color theme="1"/>
        <rFont val="Roboto"/>
      </rPr>
      <t>. Includes all elements identified in levels 1-4. It also requires the consultant to gain a comprehensive understanding of their clients working environment, establishing awareness and visibility over their clients upcoming pipeline of work, gaining an appreciation of their future demand and capacity planning needs and identifying both tactical and strategic opportunities that allows BAPL to grow presence and broaden influence on the client’s site.</t>
    </r>
  </si>
  <si>
    <r>
      <rPr>
        <sz val="11"/>
        <color rgb="FFFF0000"/>
        <rFont val="Roboto"/>
      </rPr>
      <t>(Business Analysis Consultant Level 2)</t>
    </r>
    <r>
      <rPr>
        <sz val="11"/>
        <color theme="1"/>
        <rFont val="Roboto"/>
      </rPr>
      <t xml:space="preserve">. Includes all elements identified in levels 1-2. It also requires the consultant to deliberately and purposefully increase both awareness and familiarity of the BAPL brand with clients and the market by representing, embodying and sharing the values and capability of BAPL in providing exceptional business analysis services, by identifying and communicating the value of outcomes delivered to clients, supporting clients in understanding and utilizing business analysis services effectively, recognizing and supporting capability uplift through the introduction of BAPL IP and leveraging strong working relationships to broaden BAPL’s influence on client sites. </t>
    </r>
  </si>
  <si>
    <r>
      <rPr>
        <sz val="11"/>
        <color rgb="FFFF0000"/>
        <rFont val="Roboto"/>
      </rPr>
      <t>(Business Analysis Consultant Level 1)</t>
    </r>
    <r>
      <rPr>
        <sz val="11"/>
        <color theme="1"/>
        <rFont val="Roboto"/>
      </rPr>
      <t>. The consultant is able to clearly articulate BAPL's value proposition to clients and client stakeholders, which reinforces our ways of working, underpins points of difference between BAPL and its competitors, maintains focus on the delivery objectives our clients and serves as a communication device by which BAPL can market its unique qualities</t>
    </r>
  </si>
  <si>
    <t>Driving thought leadership in BAaaS (Strategic Lead Business Analysis Consultant)</t>
  </si>
  <si>
    <r>
      <rPr>
        <b/>
        <sz val="10"/>
        <color theme="1"/>
        <rFont val="Roboto"/>
      </rPr>
      <t>Document purpose</t>
    </r>
    <r>
      <rPr>
        <sz val="10"/>
        <color theme="1"/>
        <rFont val="Roboto"/>
      </rPr>
      <t xml:space="preserve">
At BAPL we recognise that the continued success of our brand depends upon developing a high-functioning workforce. Pivotal to this is effectively managing work performance across the practice.
This document will act in support of</t>
    </r>
    <r>
      <rPr>
        <sz val="10"/>
        <rFont val="Roboto"/>
      </rPr>
      <t xml:space="preserve"> the </t>
    </r>
    <r>
      <rPr>
        <b/>
        <sz val="10"/>
        <rFont val="Roboto"/>
      </rPr>
      <t>performance</t>
    </r>
    <r>
      <rPr>
        <b/>
        <sz val="10"/>
        <color theme="1"/>
        <rFont val="Roboto"/>
      </rPr>
      <t xml:space="preserve"> appraisal process</t>
    </r>
    <r>
      <rPr>
        <sz val="10"/>
        <color theme="1"/>
        <rFont val="Roboto"/>
      </rPr>
      <t xml:space="preserve"> and is used to maintain a record of an employee's performance throughout a designated period. It provides an evidence summary of a consultant's achievement in performance outcomes, the key competencies and behaviours utilised so as to provide ongoing support to these outcomes and suggestions for areas of </t>
    </r>
    <r>
      <rPr>
        <sz val="10"/>
        <rFont val="Roboto"/>
      </rPr>
      <t>development</t>
    </r>
    <r>
      <rPr>
        <sz val="10"/>
        <color theme="1"/>
        <rFont val="Roboto"/>
      </rPr>
      <t xml:space="preserve"> if required.</t>
    </r>
  </si>
  <si>
    <t>Supervisor to add comments</t>
  </si>
  <si>
    <t>Supervisor's Comments</t>
  </si>
  <si>
    <t>Is designed to provide a pathway for consultants to use and understand key business analysis and consulting concepts and the outcomes that need to be achieved in order to reach the relevant level of capability within BAPL.</t>
  </si>
  <si>
    <t>Contains a matrix detailing performance outcomes, indicative factors of success, and their corresponding performance level.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</si>
</sst>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F800]dddd\,\ mmmm\ dd\,\ yyyy"/>
  </numFmts>
  <fonts count="104">
    <font>
      <sz val="11"/>
      <color theme="1"/>
      <name val="Calibri"/>
      <family val="2"/>
      <scheme val="minor"/>
    </font>
    <font>
      <b/>
      <sz val="11"/>
      <color theme="1"/>
      <name val="Calibri"/>
      <family val="2"/>
      <scheme val="minor"/>
    </font>
    <font>
      <u/>
      <sz val="11"/>
      <color theme="10"/>
      <name val="Calibri"/>
      <family val="2"/>
      <scheme val="minor"/>
    </font>
    <font>
      <u/>
      <sz val="11"/>
      <color theme="11"/>
      <name val="Calibri"/>
      <family val="2"/>
      <scheme val="minor"/>
    </font>
    <font>
      <b/>
      <sz val="11"/>
      <color theme="0"/>
      <name val="Calibri"/>
      <family val="2"/>
      <scheme val="minor"/>
    </font>
    <font>
      <b/>
      <i/>
      <sz val="11"/>
      <color theme="1"/>
      <name val="Calibri"/>
      <family val="2"/>
      <scheme val="minor"/>
    </font>
    <font>
      <sz val="11"/>
      <name val="Calibri"/>
      <family val="2"/>
      <scheme val="minor"/>
    </font>
    <font>
      <sz val="11"/>
      <name val="Tahoma"/>
      <family val="2"/>
    </font>
    <font>
      <sz val="12"/>
      <color theme="1"/>
      <name val="Calibri"/>
      <family val="2"/>
      <scheme val="minor"/>
    </font>
    <font>
      <sz val="9"/>
      <name val="Calibri"/>
      <family val="3"/>
      <charset val="134"/>
      <scheme val="minor"/>
    </font>
    <font>
      <sz val="11"/>
      <color theme="1"/>
      <name val="Calibri (Body)"/>
    </font>
    <font>
      <sz val="8"/>
      <name val="Calibri"/>
      <family val="2"/>
      <scheme val="minor"/>
    </font>
    <font>
      <sz val="11"/>
      <color theme="1"/>
      <name val="Calibri"/>
      <family val="2"/>
    </font>
    <font>
      <sz val="11"/>
      <color rgb="FFFF0000"/>
      <name val="Calibri (Body)"/>
    </font>
    <font>
      <sz val="11"/>
      <color rgb="FF00B050"/>
      <name val="Calibri"/>
      <family val="2"/>
      <scheme val="minor"/>
    </font>
    <font>
      <sz val="11"/>
      <color rgb="FF00B050"/>
      <name val="Calibri (Body)"/>
    </font>
    <font>
      <strike/>
      <sz val="11"/>
      <color rgb="FFFF0000"/>
      <name val="Calibri"/>
      <family val="2"/>
      <scheme val="minor"/>
    </font>
    <font>
      <b/>
      <sz val="12"/>
      <color theme="1"/>
      <name val="Calibri"/>
      <family val="2"/>
      <scheme val="minor"/>
    </font>
    <font>
      <sz val="20"/>
      <color theme="1"/>
      <name val="Calibri"/>
      <family val="2"/>
      <scheme val="minor"/>
    </font>
    <font>
      <b/>
      <sz val="20"/>
      <color theme="1"/>
      <name val="Calibri"/>
      <family val="2"/>
      <scheme val="minor"/>
    </font>
    <font>
      <sz val="20"/>
      <color theme="4" tint="-0.249977111117893"/>
      <name val="Calibri"/>
      <family val="2"/>
      <scheme val="minor"/>
    </font>
    <font>
      <b/>
      <sz val="20"/>
      <color theme="1"/>
      <name val="Calibri (Body)"/>
    </font>
    <font>
      <sz val="14"/>
      <color theme="1"/>
      <name val="Calibri (Body)"/>
    </font>
    <font>
      <b/>
      <sz val="20"/>
      <color theme="0"/>
      <name val="Calibri (Body)"/>
    </font>
    <font>
      <sz val="11"/>
      <color theme="0"/>
      <name val="Calibri"/>
      <family val="2"/>
      <scheme val="minor"/>
    </font>
    <font>
      <b/>
      <sz val="20"/>
      <color theme="0"/>
      <name val="Calibri"/>
      <family val="2"/>
      <scheme val="minor"/>
    </font>
    <font>
      <b/>
      <sz val="11"/>
      <color rgb="FFFFFFFF"/>
      <name val="Calibri"/>
      <family val="2"/>
      <scheme val="minor"/>
    </font>
    <font>
      <b/>
      <sz val="14"/>
      <color theme="0"/>
      <name val="Times New Roman"/>
      <family val="1"/>
    </font>
    <font>
      <sz val="14"/>
      <color theme="0"/>
      <name val="Calibri"/>
      <family val="2"/>
      <scheme val="minor"/>
    </font>
    <font>
      <b/>
      <sz val="12"/>
      <color theme="1"/>
      <name val="Times New Roman"/>
      <family val="1"/>
    </font>
    <font>
      <i/>
      <sz val="14"/>
      <color theme="1"/>
      <name val="Times New Roman"/>
      <family val="1"/>
    </font>
    <font>
      <sz val="14"/>
      <color theme="1"/>
      <name val="Calibri"/>
      <family val="2"/>
      <scheme val="minor"/>
    </font>
    <font>
      <b/>
      <i/>
      <sz val="14"/>
      <color theme="1"/>
      <name val="Times New Roman"/>
      <family val="1"/>
    </font>
    <font>
      <b/>
      <sz val="11"/>
      <color theme="3"/>
      <name val="Calibri"/>
      <family val="2"/>
      <scheme val="minor"/>
    </font>
    <font>
      <sz val="11"/>
      <color theme="1"/>
      <name val="Roboto"/>
    </font>
    <font>
      <b/>
      <sz val="26"/>
      <color theme="1"/>
      <name val="Roboto"/>
    </font>
    <font>
      <sz val="20"/>
      <color theme="1"/>
      <name val="Roboto"/>
    </font>
    <font>
      <b/>
      <sz val="20"/>
      <color theme="1"/>
      <name val="Roboto"/>
    </font>
    <font>
      <sz val="16"/>
      <color theme="1"/>
      <name val="Roboto"/>
    </font>
    <font>
      <sz val="14"/>
      <color theme="1"/>
      <name val="Roboto"/>
    </font>
    <font>
      <sz val="20"/>
      <color rgb="FFFF0000"/>
      <name val="Roboto"/>
    </font>
    <font>
      <sz val="18"/>
      <color theme="1"/>
      <name val="Roboto"/>
    </font>
    <font>
      <b/>
      <sz val="18"/>
      <color theme="1"/>
      <name val="Roboto"/>
    </font>
    <font>
      <i/>
      <sz val="16"/>
      <color theme="1"/>
      <name val="Roboto"/>
    </font>
    <font>
      <b/>
      <sz val="16"/>
      <color theme="1"/>
      <name val="Roboto"/>
    </font>
    <font>
      <sz val="22"/>
      <color theme="5" tint="-0.249977111117893"/>
      <name val="Roboto"/>
    </font>
    <font>
      <sz val="20"/>
      <color theme="5" tint="-0.249977111117893"/>
      <name val="Roboto"/>
    </font>
    <font>
      <b/>
      <sz val="11"/>
      <color theme="0"/>
      <name val="Roboto"/>
    </font>
    <font>
      <b/>
      <sz val="11"/>
      <color rgb="FFFFFFFF"/>
      <name val="Roboto"/>
    </font>
    <font>
      <b/>
      <sz val="11"/>
      <color theme="1"/>
      <name val="Roboto"/>
    </font>
    <font>
      <sz val="10"/>
      <color theme="1"/>
      <name val="Roboto"/>
    </font>
    <font>
      <b/>
      <sz val="10"/>
      <color theme="1"/>
      <name val="Roboto"/>
    </font>
    <font>
      <b/>
      <sz val="12"/>
      <color theme="1"/>
      <name val="Roboto"/>
    </font>
    <font>
      <b/>
      <sz val="20"/>
      <color theme="0"/>
      <name val="Roboto"/>
    </font>
    <font>
      <b/>
      <sz val="14"/>
      <color theme="0"/>
      <name val="Roboto"/>
    </font>
    <font>
      <sz val="14"/>
      <color theme="0"/>
      <name val="Roboto"/>
    </font>
    <font>
      <i/>
      <sz val="14"/>
      <color theme="1"/>
      <name val="Roboto"/>
    </font>
    <font>
      <i/>
      <sz val="14"/>
      <color rgb="FF000000"/>
      <name val="Roboto"/>
    </font>
    <font>
      <sz val="16"/>
      <color theme="0"/>
      <name val="Roboto"/>
    </font>
    <font>
      <sz val="10"/>
      <color theme="1"/>
      <name val="Calibri"/>
      <family val="2"/>
      <scheme val="minor"/>
    </font>
    <font>
      <sz val="9"/>
      <color theme="1"/>
      <name val="Roboto"/>
    </font>
    <font>
      <i/>
      <sz val="10"/>
      <color theme="1"/>
      <name val="Roboto"/>
    </font>
    <font>
      <i/>
      <sz val="10"/>
      <color theme="1"/>
      <name val="Calibri"/>
      <family val="2"/>
      <scheme val="minor"/>
    </font>
    <font>
      <sz val="16"/>
      <color rgb="FFC00000"/>
      <name val="Roboto"/>
    </font>
    <font>
      <sz val="11"/>
      <color theme="3"/>
      <name val="Calibri"/>
      <family val="2"/>
      <scheme val="minor"/>
    </font>
    <font>
      <i/>
      <sz val="14"/>
      <color theme="3"/>
      <name val="Roboto"/>
    </font>
    <font>
      <b/>
      <sz val="10"/>
      <color theme="3"/>
      <name val="Roboto"/>
    </font>
    <font>
      <b/>
      <u/>
      <sz val="11"/>
      <color theme="1"/>
      <name val="Roboto"/>
    </font>
    <font>
      <sz val="11"/>
      <color theme="0"/>
      <name val="Roboto"/>
    </font>
    <font>
      <sz val="10"/>
      <color theme="0"/>
      <name val="Roboto"/>
    </font>
    <font>
      <b/>
      <sz val="11"/>
      <color theme="3"/>
      <name val="Roboto"/>
    </font>
    <font>
      <sz val="11"/>
      <color rgb="FFC00000"/>
      <name val="Roboto"/>
    </font>
    <font>
      <sz val="10"/>
      <color theme="0" tint="-0.499984740745262"/>
      <name val="Roboto"/>
    </font>
    <font>
      <sz val="11"/>
      <color theme="0" tint="-0.499984740745262"/>
      <name val="Roboto"/>
    </font>
    <font>
      <sz val="9"/>
      <color rgb="FF000000"/>
      <name val="Wingdings"/>
      <charset val="2"/>
    </font>
    <font>
      <sz val="11"/>
      <color theme="9" tint="-0.499984740745262"/>
      <name val="Roboto"/>
    </font>
    <font>
      <sz val="9"/>
      <color theme="0" tint="-0.499984740745262"/>
      <name val="Roboto"/>
    </font>
    <font>
      <sz val="9"/>
      <color theme="1"/>
      <name val="Calibri"/>
      <family val="2"/>
      <scheme val="minor"/>
    </font>
    <font>
      <b/>
      <i/>
      <sz val="11"/>
      <color theme="1"/>
      <name val="Roboto"/>
    </font>
    <font>
      <b/>
      <sz val="11"/>
      <color theme="5" tint="-0.249977111117893"/>
      <name val="Roboto"/>
    </font>
    <font>
      <b/>
      <sz val="36"/>
      <color theme="0"/>
      <name val="Calibri (Body)"/>
    </font>
    <font>
      <sz val="11"/>
      <color rgb="FF004F7C"/>
      <name val="Calibri"/>
      <family val="2"/>
      <scheme val="minor"/>
    </font>
    <font>
      <b/>
      <sz val="10"/>
      <color theme="0"/>
      <name val="Roboto"/>
    </font>
    <font>
      <b/>
      <i/>
      <sz val="11"/>
      <color rgb="FF004F7C"/>
      <name val="Calibri"/>
      <family val="2"/>
      <scheme val="minor"/>
    </font>
    <font>
      <u/>
      <sz val="10"/>
      <color theme="1"/>
      <name val="Roboto"/>
    </font>
    <font>
      <sz val="16"/>
      <name val="Calibri (Body)"/>
    </font>
    <font>
      <b/>
      <i/>
      <sz val="14"/>
      <name val="Times New Roman"/>
      <family val="1"/>
    </font>
    <font>
      <sz val="10"/>
      <name val="Roboto"/>
    </font>
    <font>
      <i/>
      <sz val="10"/>
      <name val="Roboto"/>
    </font>
    <font>
      <i/>
      <sz val="10"/>
      <name val="Calibri"/>
      <family val="2"/>
      <scheme val="minor"/>
    </font>
    <font>
      <sz val="10"/>
      <name val="Calibri"/>
      <family val="2"/>
      <scheme val="minor"/>
    </font>
    <font>
      <b/>
      <sz val="11"/>
      <name val="Roboto"/>
    </font>
    <font>
      <b/>
      <sz val="10"/>
      <name val="Roboto"/>
    </font>
    <font>
      <b/>
      <sz val="11"/>
      <name val="Calibri"/>
      <family val="2"/>
      <scheme val="minor"/>
    </font>
    <font>
      <sz val="20"/>
      <name val="Roboto"/>
    </font>
    <font>
      <sz val="16"/>
      <name val="Roboto"/>
    </font>
    <font>
      <u/>
      <sz val="11"/>
      <color rgb="FF004F7C"/>
      <name val="Roboto"/>
    </font>
    <font>
      <b/>
      <u/>
      <sz val="11"/>
      <color theme="10"/>
      <name val="Roboto"/>
    </font>
    <font>
      <b/>
      <u/>
      <sz val="11"/>
      <color rgb="FF004F7C"/>
      <name val="Roboto"/>
    </font>
    <font>
      <b/>
      <sz val="20"/>
      <name val="Calibri (Body)"/>
    </font>
    <font>
      <b/>
      <sz val="16"/>
      <name val="Calibri (Body)"/>
    </font>
    <font>
      <i/>
      <sz val="10"/>
      <color theme="0"/>
      <name val="Roboto"/>
    </font>
    <font>
      <sz val="11"/>
      <color rgb="FFFF0000"/>
      <name val="Roboto"/>
    </font>
    <font>
      <sz val="14"/>
      <color theme="3"/>
      <name val="Calibri"/>
      <family val="2"/>
      <scheme val="minor"/>
    </font>
  </fonts>
  <fills count="31">
    <fill>
      <patternFill patternType="none"/>
    </fill>
    <fill>
      <patternFill patternType="gray125"/>
    </fill>
    <fill>
      <patternFill patternType="solid">
        <fgColor theme="7" tint="0.79998168889431442"/>
        <bgColor indexed="64"/>
      </patternFill>
    </fill>
    <fill>
      <patternFill patternType="solid">
        <fgColor theme="5" tint="0.59999389629810485"/>
        <bgColor indexed="64"/>
      </patternFill>
    </fill>
    <fill>
      <patternFill patternType="solid">
        <fgColor theme="8" tint="0.79998168889431442"/>
        <bgColor indexed="64"/>
      </patternFill>
    </fill>
    <fill>
      <patternFill patternType="solid">
        <fgColor theme="4" tint="0.39994506668294322"/>
        <bgColor indexed="64"/>
      </patternFill>
    </fill>
    <fill>
      <patternFill patternType="solid">
        <fgColor theme="4" tint="0.59996337778862885"/>
        <bgColor indexed="64"/>
      </patternFill>
    </fill>
    <fill>
      <patternFill patternType="gray0625">
        <bgColor rgb="FF7030A0"/>
      </patternFill>
    </fill>
    <fill>
      <patternFill patternType="solid">
        <fgColor theme="0"/>
        <bgColor indexed="64"/>
      </patternFill>
    </fill>
    <fill>
      <patternFill patternType="solid">
        <fgColor theme="4" tint="0.39997558519241921"/>
        <bgColor indexed="64"/>
      </patternFill>
    </fill>
    <fill>
      <patternFill patternType="solid">
        <fgColor theme="0" tint="-0.249977111117893"/>
        <bgColor indexed="64"/>
      </patternFill>
    </fill>
    <fill>
      <patternFill patternType="solid">
        <fgColor rgb="FF9BC2E6"/>
        <bgColor rgb="FF000000"/>
      </patternFill>
    </fill>
    <fill>
      <patternFill patternType="solid">
        <fgColor rgb="FF004F7C"/>
        <bgColor indexed="64"/>
      </patternFill>
    </fill>
    <fill>
      <patternFill patternType="solid">
        <fgColor theme="0" tint="-0.14999847407452621"/>
        <bgColor indexed="64"/>
      </patternFill>
    </fill>
    <fill>
      <patternFill patternType="solid">
        <fgColor theme="4" tint="0.59999389629810485"/>
        <bgColor indexed="64"/>
      </patternFill>
    </fill>
    <fill>
      <patternFill patternType="solid">
        <fgColor rgb="FF004F7C"/>
        <bgColor rgb="FF000000"/>
      </patternFill>
    </fill>
    <fill>
      <patternFill patternType="solid">
        <fgColor theme="2"/>
        <bgColor indexed="64"/>
      </patternFill>
    </fill>
    <fill>
      <patternFill patternType="solid">
        <fgColor theme="5" tint="0.39997558519241921"/>
        <bgColor indexed="64"/>
      </patternFill>
    </fill>
    <fill>
      <patternFill patternType="solid">
        <fgColor theme="9" tint="0.39997558519241921"/>
        <bgColor indexed="64"/>
      </patternFill>
    </fill>
    <fill>
      <patternFill patternType="solid">
        <fgColor theme="0" tint="-4.9989318521683403E-2"/>
        <bgColor indexed="64"/>
      </patternFill>
    </fill>
    <fill>
      <patternFill patternType="solid">
        <fgColor theme="8" tint="0.59999389629810485"/>
        <bgColor indexed="64"/>
      </patternFill>
    </fill>
    <fill>
      <patternFill patternType="solid">
        <fgColor theme="4" tint="-0.499984740745262"/>
        <bgColor indexed="64"/>
      </patternFill>
    </fill>
    <fill>
      <patternFill patternType="solid">
        <fgColor theme="4" tint="0.79998168889431442"/>
        <bgColor indexed="64"/>
      </patternFill>
    </fill>
    <fill>
      <patternFill patternType="solid">
        <fgColor theme="8" tint="-0.499984740745262"/>
        <bgColor indexed="64"/>
      </patternFill>
    </fill>
    <fill>
      <patternFill patternType="solid">
        <fgColor rgb="FF002060"/>
        <bgColor indexed="64"/>
      </patternFill>
    </fill>
    <fill>
      <patternFill patternType="solid">
        <fgColor theme="3"/>
        <bgColor indexed="64"/>
      </patternFill>
    </fill>
    <fill>
      <patternFill patternType="solid">
        <fgColor theme="9" tint="0.59999389629810485"/>
        <bgColor indexed="64"/>
      </patternFill>
    </fill>
    <fill>
      <patternFill patternType="gray0625"/>
    </fill>
    <fill>
      <patternFill patternType="solid">
        <fgColor theme="6" tint="0.79998168889431442"/>
        <bgColor indexed="64"/>
      </patternFill>
    </fill>
    <fill>
      <patternFill patternType="solid">
        <fgColor theme="5" tint="0.79998168889431442"/>
        <bgColor indexed="64"/>
      </patternFill>
    </fill>
    <fill>
      <patternFill patternType="solid">
        <fgColor rgb="FF004F7C"/>
        <bgColor theme="4" tint="0.79998168889431442"/>
      </patternFill>
    </fill>
  </fills>
  <borders count="171">
    <border>
      <left/>
      <right/>
      <top/>
      <bottom/>
      <diagonal/>
    </border>
    <border>
      <left style="medium">
        <color rgb="FFFFFFFF"/>
      </left>
      <right style="medium">
        <color rgb="FFFFFFFF"/>
      </right>
      <top/>
      <bottom/>
      <diagonal/>
    </border>
    <border>
      <left/>
      <right style="medium">
        <color rgb="FFFFFFFF"/>
      </right>
      <top/>
      <bottom style="medium">
        <color rgb="FFFFFFFF"/>
      </bottom>
      <diagonal/>
    </border>
    <border>
      <left/>
      <right style="medium">
        <color rgb="FFFFFFFF"/>
      </right>
      <top/>
      <bottom/>
      <diagonal/>
    </border>
    <border>
      <left style="medium">
        <color rgb="FFFFFFFF"/>
      </left>
      <right/>
      <top/>
      <bottom style="medium">
        <color rgb="FFFFFFFF"/>
      </bottom>
      <diagonal/>
    </border>
    <border>
      <left style="medium">
        <color rgb="FFFFFFFF"/>
      </left>
      <right/>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top/>
      <bottom/>
      <diagonal/>
    </border>
    <border>
      <left/>
      <right style="medium">
        <color auto="1"/>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medium">
        <color rgb="FFFFFFFF"/>
      </left>
      <right style="medium">
        <color rgb="FFFFFFFF"/>
      </right>
      <top/>
      <bottom style="medium">
        <color rgb="FFFFFFFF"/>
      </bottom>
      <diagonal/>
    </border>
    <border>
      <left style="medium">
        <color theme="0"/>
      </left>
      <right style="medium">
        <color theme="0"/>
      </right>
      <top style="medium">
        <color theme="0"/>
      </top>
      <bottom style="medium">
        <color theme="0"/>
      </bottom>
      <diagonal/>
    </border>
    <border>
      <left style="medium">
        <color theme="0"/>
      </left>
      <right/>
      <top style="medium">
        <color theme="0"/>
      </top>
      <bottom style="medium">
        <color theme="0"/>
      </bottom>
      <diagonal/>
    </border>
    <border>
      <left style="medium">
        <color theme="0"/>
      </left>
      <right style="medium">
        <color rgb="FFFFFFFF"/>
      </right>
      <top/>
      <bottom/>
      <diagonal/>
    </border>
    <border>
      <left style="medium">
        <color theme="0"/>
      </left>
      <right style="medium">
        <color theme="0"/>
      </right>
      <top style="thin">
        <color auto="1"/>
      </top>
      <bottom style="thin">
        <color auto="1"/>
      </bottom>
      <diagonal/>
    </border>
    <border>
      <left style="medium">
        <color theme="0"/>
      </left>
      <right style="medium">
        <color theme="0"/>
      </right>
      <top style="thin">
        <color auto="1"/>
      </top>
      <bottom/>
      <diagonal/>
    </border>
    <border>
      <left style="dashed">
        <color theme="0"/>
      </left>
      <right style="medium">
        <color theme="0"/>
      </right>
      <top style="medium">
        <color theme="0"/>
      </top>
      <bottom style="medium">
        <color rgb="FFFFFFFF"/>
      </bottom>
      <diagonal/>
    </border>
    <border>
      <left style="dashed">
        <color theme="0"/>
      </left>
      <right/>
      <top/>
      <bottom/>
      <diagonal/>
    </border>
    <border>
      <left style="medium">
        <color rgb="FFFFFFFF"/>
      </left>
      <right style="medium">
        <color rgb="FFFFFFFF"/>
      </right>
      <top style="medium">
        <color rgb="FFFFFFFF"/>
      </top>
      <bottom style="medium">
        <color theme="0"/>
      </bottom>
      <diagonal/>
    </border>
    <border>
      <left style="medium">
        <color theme="0"/>
      </left>
      <right/>
      <top style="medium">
        <color theme="0"/>
      </top>
      <bottom/>
      <diagonal/>
    </border>
    <border>
      <left/>
      <right/>
      <top style="medium">
        <color theme="0"/>
      </top>
      <bottom style="medium">
        <color theme="0"/>
      </bottom>
      <diagonal/>
    </border>
    <border>
      <left/>
      <right/>
      <top style="medium">
        <color theme="8"/>
      </top>
      <bottom style="medium">
        <color theme="8"/>
      </bottom>
      <diagonal/>
    </border>
    <border>
      <left style="medium">
        <color rgb="FF004F7C"/>
      </left>
      <right style="medium">
        <color rgb="FF004F7C"/>
      </right>
      <top style="medium">
        <color rgb="FF004F7C"/>
      </top>
      <bottom style="medium">
        <color rgb="FF004F7C"/>
      </bottom>
      <diagonal/>
    </border>
    <border>
      <left style="medium">
        <color rgb="FF004F7C"/>
      </left>
      <right style="medium">
        <color theme="8"/>
      </right>
      <top style="medium">
        <color rgb="FF004F7C"/>
      </top>
      <bottom style="medium">
        <color theme="0"/>
      </bottom>
      <diagonal/>
    </border>
    <border>
      <left/>
      <right/>
      <top style="medium">
        <color rgb="FF004F7C"/>
      </top>
      <bottom style="medium">
        <color theme="0"/>
      </bottom>
      <diagonal/>
    </border>
    <border>
      <left style="medium">
        <color theme="8"/>
      </left>
      <right style="medium">
        <color rgb="FF004F7C"/>
      </right>
      <top style="medium">
        <color rgb="FF004F7C"/>
      </top>
      <bottom style="medium">
        <color theme="0"/>
      </bottom>
      <diagonal/>
    </border>
    <border>
      <left style="medium">
        <color rgb="FF004F7C"/>
      </left>
      <right style="medium">
        <color theme="8"/>
      </right>
      <top style="medium">
        <color theme="0"/>
      </top>
      <bottom style="medium">
        <color rgb="FF004F7C"/>
      </bottom>
      <diagonal/>
    </border>
    <border>
      <left/>
      <right/>
      <top style="medium">
        <color theme="0"/>
      </top>
      <bottom style="medium">
        <color rgb="FF004F7C"/>
      </bottom>
      <diagonal/>
    </border>
    <border>
      <left style="medium">
        <color theme="8"/>
      </left>
      <right style="medium">
        <color rgb="FF004F7C"/>
      </right>
      <top style="medium">
        <color theme="0"/>
      </top>
      <bottom style="medium">
        <color rgb="FF004F7C"/>
      </bottom>
      <diagonal/>
    </border>
    <border>
      <left/>
      <right style="medium">
        <color rgb="FF004F7C"/>
      </right>
      <top style="medium">
        <color rgb="FF004F7C"/>
      </top>
      <bottom style="medium">
        <color theme="0"/>
      </bottom>
      <diagonal/>
    </border>
    <border>
      <left/>
      <right style="medium">
        <color rgb="FF004F7C"/>
      </right>
      <top style="medium">
        <color theme="0"/>
      </top>
      <bottom style="medium">
        <color theme="0"/>
      </bottom>
      <diagonal/>
    </border>
    <border>
      <left/>
      <right style="medium">
        <color rgb="FF004F7C"/>
      </right>
      <top style="medium">
        <color theme="0"/>
      </top>
      <bottom style="medium">
        <color rgb="FF004F7C"/>
      </bottom>
      <diagonal/>
    </border>
    <border>
      <left/>
      <right/>
      <top style="medium">
        <color rgb="FF004F7C"/>
      </top>
      <bottom style="medium">
        <color rgb="FF004F7C"/>
      </bottom>
      <diagonal/>
    </border>
    <border>
      <left/>
      <right style="medium">
        <color rgb="FF004F7C"/>
      </right>
      <top style="medium">
        <color rgb="FF004F7C"/>
      </top>
      <bottom style="medium">
        <color rgb="FF004F7C"/>
      </bottom>
      <diagonal/>
    </border>
    <border>
      <left style="medium">
        <color theme="8"/>
      </left>
      <right/>
      <top/>
      <bottom style="medium">
        <color rgb="FF004F7C"/>
      </bottom>
      <diagonal/>
    </border>
    <border>
      <left style="medium">
        <color rgb="FF004F7C"/>
      </left>
      <right style="medium">
        <color rgb="FF004F7C"/>
      </right>
      <top style="medium">
        <color rgb="FF004F7C"/>
      </top>
      <bottom style="medium">
        <color theme="8"/>
      </bottom>
      <diagonal/>
    </border>
    <border>
      <left style="medium">
        <color rgb="FF004F7C"/>
      </left>
      <right style="medium">
        <color rgb="FF004F7C"/>
      </right>
      <top style="medium">
        <color theme="8"/>
      </top>
      <bottom style="medium">
        <color rgb="FF004F7C"/>
      </bottom>
      <diagonal/>
    </border>
    <border>
      <left style="medium">
        <color rgb="FF004F7C"/>
      </left>
      <right style="medium">
        <color rgb="FF004F7C"/>
      </right>
      <top style="medium">
        <color theme="8"/>
      </top>
      <bottom style="medium">
        <color theme="8"/>
      </bottom>
      <diagonal/>
    </border>
    <border>
      <left style="medium">
        <color rgb="FF004F7C"/>
      </left>
      <right style="medium">
        <color rgb="FF004F7C"/>
      </right>
      <top style="medium">
        <color rgb="FF004F7C"/>
      </top>
      <bottom style="medium">
        <color theme="0"/>
      </bottom>
      <diagonal/>
    </border>
    <border>
      <left style="medium">
        <color rgb="FF004F7C"/>
      </left>
      <right style="medium">
        <color rgb="FF004F7C"/>
      </right>
      <top style="medium">
        <color theme="0"/>
      </top>
      <bottom style="medium">
        <color theme="0"/>
      </bottom>
      <diagonal/>
    </border>
    <border>
      <left style="medium">
        <color rgb="FF004F7C"/>
      </left>
      <right style="medium">
        <color rgb="FF004F7C"/>
      </right>
      <top style="medium">
        <color theme="0"/>
      </top>
      <bottom style="medium">
        <color rgb="FF004F7C"/>
      </bottom>
      <diagonal/>
    </border>
    <border>
      <left style="medium">
        <color rgb="FF004F7C"/>
      </left>
      <right style="medium">
        <color rgb="FF004F7C"/>
      </right>
      <top style="medium">
        <color rgb="FF004F7C"/>
      </top>
      <bottom/>
      <diagonal/>
    </border>
    <border>
      <left style="medium">
        <color rgb="FF004F7C"/>
      </left>
      <right/>
      <top style="medium">
        <color rgb="FF004F7C"/>
      </top>
      <bottom/>
      <diagonal/>
    </border>
    <border>
      <left style="medium">
        <color rgb="FF004F7C"/>
      </left>
      <right style="medium">
        <color rgb="FF004F7C"/>
      </right>
      <top/>
      <bottom style="medium">
        <color rgb="FF004F7C"/>
      </bottom>
      <diagonal/>
    </border>
    <border>
      <left style="medium">
        <color rgb="FF004F7C"/>
      </left>
      <right/>
      <top/>
      <bottom style="medium">
        <color rgb="FF004F7C"/>
      </bottom>
      <diagonal/>
    </border>
    <border>
      <left style="medium">
        <color rgb="FF004F7C"/>
      </left>
      <right/>
      <top style="medium">
        <color rgb="FF004F7C"/>
      </top>
      <bottom style="medium">
        <color theme="0"/>
      </bottom>
      <diagonal/>
    </border>
    <border>
      <left style="medium">
        <color rgb="FF004F7C"/>
      </left>
      <right/>
      <top style="medium">
        <color theme="0"/>
      </top>
      <bottom style="medium">
        <color theme="0"/>
      </bottom>
      <diagonal/>
    </border>
    <border>
      <left style="medium">
        <color rgb="FF004F7C"/>
      </left>
      <right/>
      <top style="medium">
        <color theme="0"/>
      </top>
      <bottom style="medium">
        <color rgb="FF004F7C"/>
      </bottom>
      <diagonal/>
    </border>
    <border>
      <left/>
      <right/>
      <top style="medium">
        <color rgb="FF004F7C"/>
      </top>
      <bottom style="medium">
        <color theme="8"/>
      </bottom>
      <diagonal/>
    </border>
    <border>
      <left/>
      <right/>
      <top style="medium">
        <color theme="8"/>
      </top>
      <bottom style="medium">
        <color rgb="FF004F7C"/>
      </bottom>
      <diagonal/>
    </border>
    <border>
      <left style="medium">
        <color rgb="FF004F7C"/>
      </left>
      <right style="medium">
        <color rgb="FF004F7C"/>
      </right>
      <top/>
      <bottom/>
      <diagonal/>
    </border>
    <border>
      <left style="medium">
        <color rgb="FFFFFFFF"/>
      </left>
      <right style="medium">
        <color rgb="FF004F7C"/>
      </right>
      <top style="medium">
        <color rgb="FFFFFFFF"/>
      </top>
      <bottom style="medium">
        <color rgb="FF004F7C"/>
      </bottom>
      <diagonal/>
    </border>
    <border>
      <left style="medium">
        <color rgb="FFFFFFFF"/>
      </left>
      <right style="medium">
        <color rgb="FFFFFFFF"/>
      </right>
      <top style="medium">
        <color rgb="FFFFFFFF"/>
      </top>
      <bottom style="medium">
        <color rgb="FF004F7C"/>
      </bottom>
      <diagonal/>
    </border>
    <border>
      <left style="medium">
        <color rgb="FFFFFFFF"/>
      </left>
      <right style="medium">
        <color rgb="FFFFFFFF"/>
      </right>
      <top/>
      <bottom style="medium">
        <color rgb="FF004F7C"/>
      </bottom>
      <diagonal/>
    </border>
    <border>
      <left/>
      <right/>
      <top style="medium">
        <color rgb="FF004F7C"/>
      </top>
      <bottom/>
      <diagonal/>
    </border>
    <border>
      <left/>
      <right style="medium">
        <color rgb="FF004F7C"/>
      </right>
      <top/>
      <bottom/>
      <diagonal/>
    </border>
    <border>
      <left style="medium">
        <color rgb="FFFFFFFF"/>
      </left>
      <right style="medium">
        <color rgb="FFFFFFFF"/>
      </right>
      <top style="medium">
        <color rgb="FF004F7C"/>
      </top>
      <bottom style="medium">
        <color rgb="FF004F7C"/>
      </bottom>
      <diagonal/>
    </border>
    <border>
      <left style="medium">
        <color rgb="FFFFFFFF"/>
      </left>
      <right style="medium">
        <color rgb="FFFFFFFF"/>
      </right>
      <top style="medium">
        <color rgb="FF004F7C"/>
      </top>
      <bottom/>
      <diagonal/>
    </border>
    <border>
      <left style="medium">
        <color rgb="FFFFFFFF"/>
      </left>
      <right style="medium">
        <color rgb="FFFFFFFF"/>
      </right>
      <top style="medium">
        <color rgb="FF004F7C"/>
      </top>
      <bottom style="medium">
        <color rgb="FFFFFFFF"/>
      </bottom>
      <diagonal/>
    </border>
    <border>
      <left style="medium">
        <color rgb="FFFFFFFF"/>
      </left>
      <right style="medium">
        <color rgb="FF004F7C"/>
      </right>
      <top style="medium">
        <color rgb="FF004F7C"/>
      </top>
      <bottom style="medium">
        <color rgb="FFFFFFFF"/>
      </bottom>
      <diagonal/>
    </border>
    <border>
      <left style="medium">
        <color theme="0"/>
      </left>
      <right style="medium">
        <color theme="0"/>
      </right>
      <top/>
      <bottom style="medium">
        <color rgb="FF004F7C"/>
      </bottom>
      <diagonal/>
    </border>
    <border>
      <left style="medium">
        <color theme="0"/>
      </left>
      <right style="medium">
        <color rgb="FFFFFFFF"/>
      </right>
      <top style="medium">
        <color rgb="FFFFFFFF"/>
      </top>
      <bottom/>
      <diagonal/>
    </border>
    <border>
      <left style="medium">
        <color theme="0"/>
      </left>
      <right style="medium">
        <color theme="0"/>
      </right>
      <top style="medium">
        <color rgb="FF004F7C"/>
      </top>
      <bottom style="medium">
        <color rgb="FF004F7C"/>
      </bottom>
      <diagonal/>
    </border>
    <border>
      <left style="medium">
        <color rgb="FFFFFFFF"/>
      </left>
      <right style="medium">
        <color theme="0"/>
      </right>
      <top style="medium">
        <color rgb="FF004F7C"/>
      </top>
      <bottom style="medium">
        <color rgb="FF004F7C"/>
      </bottom>
      <diagonal/>
    </border>
    <border>
      <left style="medium">
        <color theme="0"/>
      </left>
      <right style="medium">
        <color rgb="FFFFFFFF"/>
      </right>
      <top style="medium">
        <color rgb="FF004F7C"/>
      </top>
      <bottom style="medium">
        <color rgb="FF004F7C"/>
      </bottom>
      <diagonal/>
    </border>
    <border>
      <left style="medium">
        <color theme="0"/>
      </left>
      <right style="medium">
        <color rgb="FFFFFFFF"/>
      </right>
      <top style="medium">
        <color rgb="FF004F7C"/>
      </top>
      <bottom style="medium">
        <color rgb="FFFFFFFF"/>
      </bottom>
      <diagonal/>
    </border>
    <border>
      <left style="medium">
        <color theme="0"/>
      </left>
      <right style="medium">
        <color rgb="FFFFFFFF"/>
      </right>
      <top/>
      <bottom style="medium">
        <color rgb="FF004F7C"/>
      </bottom>
      <diagonal/>
    </border>
    <border>
      <left style="medium">
        <color theme="0"/>
      </left>
      <right style="medium">
        <color theme="0"/>
      </right>
      <top style="thin">
        <color auto="1"/>
      </top>
      <bottom style="medium">
        <color rgb="FF004F7C"/>
      </bottom>
      <diagonal/>
    </border>
    <border>
      <left style="medium">
        <color theme="0"/>
      </left>
      <right style="medium">
        <color theme="0"/>
      </right>
      <top style="medium">
        <color rgb="FF004F7C"/>
      </top>
      <bottom style="thin">
        <color auto="1"/>
      </bottom>
      <diagonal/>
    </border>
    <border>
      <left style="medium">
        <color theme="0"/>
      </left>
      <right style="medium">
        <color rgb="FFFFFFFF"/>
      </right>
      <top style="medium">
        <color rgb="FF004F7C"/>
      </top>
      <bottom/>
      <diagonal/>
    </border>
    <border>
      <left style="medium">
        <color rgb="FFFFFFFF"/>
      </left>
      <right style="medium">
        <color rgb="FF004F7C"/>
      </right>
      <top style="medium">
        <color rgb="FF004F7C"/>
      </top>
      <bottom style="medium">
        <color rgb="FF004F7C"/>
      </bottom>
      <diagonal/>
    </border>
    <border>
      <left style="medium">
        <color rgb="FFFFFFFF"/>
      </left>
      <right style="medium">
        <color theme="0"/>
      </right>
      <top style="medium">
        <color rgb="FF004F7C"/>
      </top>
      <bottom/>
      <diagonal/>
    </border>
    <border>
      <left style="medium">
        <color rgb="FFFFFFFF"/>
      </left>
      <right style="medium">
        <color theme="0"/>
      </right>
      <top/>
      <bottom/>
      <diagonal/>
    </border>
    <border>
      <left style="medium">
        <color rgb="FFFFFFFF"/>
      </left>
      <right style="medium">
        <color theme="0"/>
      </right>
      <top/>
      <bottom style="medium">
        <color rgb="FF004F7C"/>
      </bottom>
      <diagonal/>
    </border>
    <border>
      <left style="medium">
        <color theme="0"/>
      </left>
      <right style="medium">
        <color rgb="FFFFFFFF"/>
      </right>
      <top style="medium">
        <color rgb="FF004F7C"/>
      </top>
      <bottom style="medium">
        <color theme="0"/>
      </bottom>
      <diagonal/>
    </border>
    <border>
      <left style="medium">
        <color theme="0"/>
      </left>
      <right style="medium">
        <color rgb="FFFFFFFF"/>
      </right>
      <top style="medium">
        <color theme="0"/>
      </top>
      <bottom style="medium">
        <color theme="0"/>
      </bottom>
      <diagonal/>
    </border>
    <border>
      <left style="medium">
        <color theme="0"/>
      </left>
      <right style="medium">
        <color rgb="FFFFFFFF"/>
      </right>
      <top style="medium">
        <color theme="0"/>
      </top>
      <bottom style="medium">
        <color rgb="FF004F7C"/>
      </bottom>
      <diagonal/>
    </border>
    <border>
      <left style="medium">
        <color rgb="FFFFFFFF"/>
      </left>
      <right style="medium">
        <color rgb="FF004F7C"/>
      </right>
      <top style="medium">
        <color rgb="FF004F7C"/>
      </top>
      <bottom style="medium">
        <color theme="0"/>
      </bottom>
      <diagonal/>
    </border>
    <border>
      <left style="medium">
        <color rgb="FF004F7C"/>
      </left>
      <right/>
      <top/>
      <bottom/>
      <diagonal/>
    </border>
    <border>
      <left style="medium">
        <color rgb="FFFFFFFF"/>
      </left>
      <right style="medium">
        <color rgb="FFFFFFFF"/>
      </right>
      <top style="medium">
        <color theme="0"/>
      </top>
      <bottom style="medium">
        <color rgb="FFFFFFFF"/>
      </bottom>
      <diagonal/>
    </border>
    <border>
      <left style="medium">
        <color rgb="FF004F7C"/>
      </left>
      <right/>
      <top style="medium">
        <color rgb="FF004F7C"/>
      </top>
      <bottom style="medium">
        <color rgb="FF004F7C"/>
      </bottom>
      <diagonal/>
    </border>
    <border>
      <left style="thin">
        <color indexed="64"/>
      </left>
      <right style="medium">
        <color rgb="FFFFFFFF"/>
      </right>
      <top/>
      <bottom/>
      <diagonal/>
    </border>
    <border>
      <left style="thin">
        <color indexed="64"/>
      </left>
      <right style="medium">
        <color rgb="FFFFFFFF"/>
      </right>
      <top style="medium">
        <color rgb="FF004F7C"/>
      </top>
      <bottom/>
      <diagonal/>
    </border>
    <border>
      <left style="thin">
        <color indexed="64"/>
      </left>
      <right style="medium">
        <color rgb="FFFFFFFF"/>
      </right>
      <top/>
      <bottom style="medium">
        <color rgb="FF004F7C"/>
      </bottom>
      <diagonal/>
    </border>
    <border>
      <left style="thin">
        <color indexed="64"/>
      </left>
      <right style="medium">
        <color theme="0"/>
      </right>
      <top style="medium">
        <color rgb="FF004F7C"/>
      </top>
      <bottom style="medium">
        <color rgb="FF004F7C"/>
      </bottom>
      <diagonal/>
    </border>
    <border>
      <left style="thin">
        <color indexed="64"/>
      </left>
      <right style="medium">
        <color theme="0"/>
      </right>
      <top/>
      <bottom style="thin">
        <color auto="1"/>
      </bottom>
      <diagonal/>
    </border>
    <border>
      <left style="thin">
        <color indexed="64"/>
      </left>
      <right style="medium">
        <color theme="0"/>
      </right>
      <top style="thin">
        <color auto="1"/>
      </top>
      <bottom style="thin">
        <color auto="1"/>
      </bottom>
      <diagonal/>
    </border>
    <border>
      <left style="thin">
        <color indexed="64"/>
      </left>
      <right style="medium">
        <color theme="0"/>
      </right>
      <top style="thin">
        <color auto="1"/>
      </top>
      <bottom/>
      <diagonal/>
    </border>
    <border>
      <left style="thin">
        <color indexed="64"/>
      </left>
      <right style="medium">
        <color theme="0"/>
      </right>
      <top style="thin">
        <color auto="1"/>
      </top>
      <bottom style="medium">
        <color rgb="FF004F7C"/>
      </bottom>
      <diagonal/>
    </border>
    <border>
      <left style="thin">
        <color indexed="64"/>
      </left>
      <right style="medium">
        <color theme="0"/>
      </right>
      <top style="medium">
        <color rgb="FF004F7C"/>
      </top>
      <bottom style="thin">
        <color auto="1"/>
      </bottom>
      <diagonal/>
    </border>
    <border>
      <left style="medium">
        <color rgb="FF004F7C"/>
      </left>
      <right/>
      <top style="thin">
        <color auto="1"/>
      </top>
      <bottom/>
      <diagonal/>
    </border>
    <border>
      <left style="medium">
        <color rgb="FF004F7C"/>
      </left>
      <right/>
      <top/>
      <bottom style="thin">
        <color auto="1"/>
      </bottom>
      <diagonal/>
    </border>
    <border>
      <left/>
      <right style="medium">
        <color rgb="FF004F7C"/>
      </right>
      <top style="medium">
        <color rgb="FF004F7C"/>
      </top>
      <bottom/>
      <diagonal/>
    </border>
    <border>
      <left/>
      <right/>
      <top/>
      <bottom style="medium">
        <color rgb="FF004F7C"/>
      </bottom>
      <diagonal/>
    </border>
    <border>
      <left/>
      <right style="medium">
        <color rgb="FF004F7C"/>
      </right>
      <top/>
      <bottom style="medium">
        <color rgb="FF004F7C"/>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top/>
      <bottom/>
      <diagonal/>
    </border>
    <border>
      <left/>
      <right style="double">
        <color auto="1"/>
      </right>
      <top/>
      <bottom/>
      <diagonal/>
    </border>
    <border>
      <left style="double">
        <color auto="1"/>
      </left>
      <right/>
      <top/>
      <bottom style="double">
        <color auto="1"/>
      </bottom>
      <diagonal/>
    </border>
    <border>
      <left/>
      <right/>
      <top/>
      <bottom style="double">
        <color auto="1"/>
      </bottom>
      <diagonal/>
    </border>
    <border>
      <left/>
      <right style="double">
        <color auto="1"/>
      </right>
      <top/>
      <bottom style="double">
        <color auto="1"/>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thin">
        <color auto="1"/>
      </bottom>
      <diagonal/>
    </border>
    <border>
      <left/>
      <right style="medium">
        <color indexed="64"/>
      </right>
      <top/>
      <bottom style="thin">
        <color auto="1"/>
      </bottom>
      <diagonal/>
    </border>
    <border>
      <left style="medium">
        <color indexed="64"/>
      </left>
      <right/>
      <top style="thin">
        <color auto="1"/>
      </top>
      <bottom/>
      <diagonal/>
    </border>
    <border>
      <left/>
      <right style="medium">
        <color indexed="64"/>
      </right>
      <top style="thin">
        <color auto="1"/>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auto="1"/>
      </left>
      <right/>
      <top/>
      <bottom style="medium">
        <color indexed="64"/>
      </bottom>
      <diagonal/>
    </border>
    <border>
      <left/>
      <right style="thin">
        <color auto="1"/>
      </right>
      <top/>
      <bottom style="medium">
        <color indexed="64"/>
      </bottom>
      <diagonal/>
    </border>
    <border>
      <left style="thin">
        <color indexed="64"/>
      </left>
      <right style="thin">
        <color indexed="64"/>
      </right>
      <top style="thin">
        <color indexed="64"/>
      </top>
      <bottom style="thin">
        <color theme="0"/>
      </bottom>
      <diagonal/>
    </border>
    <border>
      <left style="medium">
        <color theme="1"/>
      </left>
      <right/>
      <top style="medium">
        <color theme="1"/>
      </top>
      <bottom/>
      <diagonal/>
    </border>
    <border>
      <left/>
      <right style="medium">
        <color theme="1"/>
      </right>
      <top style="medium">
        <color theme="1"/>
      </top>
      <bottom/>
      <diagonal/>
    </border>
    <border>
      <left style="medium">
        <color theme="1"/>
      </left>
      <right/>
      <top/>
      <bottom style="medium">
        <color theme="1"/>
      </bottom>
      <diagonal/>
    </border>
    <border>
      <left/>
      <right style="medium">
        <color theme="1"/>
      </right>
      <top/>
      <bottom style="medium">
        <color theme="1"/>
      </bottom>
      <diagonal/>
    </border>
    <border>
      <left/>
      <right/>
      <top style="medium">
        <color theme="1"/>
      </top>
      <bottom/>
      <diagonal/>
    </border>
    <border>
      <left style="medium">
        <color theme="1"/>
      </left>
      <right/>
      <top/>
      <bottom/>
      <diagonal/>
    </border>
    <border>
      <left/>
      <right style="medium">
        <color theme="1"/>
      </right>
      <top/>
      <bottom/>
      <diagonal/>
    </border>
    <border>
      <left/>
      <right/>
      <top/>
      <bottom style="medium">
        <color theme="1"/>
      </bottom>
      <diagonal/>
    </border>
    <border>
      <left style="medium">
        <color indexed="64"/>
      </left>
      <right style="thin">
        <color indexed="64"/>
      </right>
      <top/>
      <bottom style="thin">
        <color indexed="64"/>
      </bottom>
      <diagonal/>
    </border>
    <border>
      <left style="thin">
        <color auto="1"/>
      </left>
      <right/>
      <top style="medium">
        <color auto="1"/>
      </top>
      <bottom/>
      <diagonal/>
    </border>
    <border>
      <left/>
      <right style="thin">
        <color auto="1"/>
      </right>
      <top style="medium">
        <color auto="1"/>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theme="0"/>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auto="1"/>
      </left>
      <right/>
      <top style="medium">
        <color rgb="FF004F7C"/>
      </top>
      <bottom/>
      <diagonal/>
    </border>
    <border>
      <left style="medium">
        <color rgb="FF004F7C"/>
      </left>
      <right style="thin">
        <color indexed="64"/>
      </right>
      <top style="thin">
        <color indexed="64"/>
      </top>
      <bottom/>
      <diagonal/>
    </border>
    <border>
      <left/>
      <right style="medium">
        <color rgb="FF004F7C"/>
      </right>
      <top/>
      <bottom style="thin">
        <color auto="1"/>
      </bottom>
      <diagonal/>
    </border>
    <border>
      <left style="medium">
        <color rgb="FF004F7C"/>
      </left>
      <right style="thin">
        <color indexed="64"/>
      </right>
      <top/>
      <bottom style="thin">
        <color indexed="64"/>
      </bottom>
      <diagonal/>
    </border>
    <border>
      <left style="medium">
        <color rgb="FF004F7C"/>
      </left>
      <right style="thin">
        <color indexed="64"/>
      </right>
      <top style="thin">
        <color indexed="64"/>
      </top>
      <bottom style="thin">
        <color indexed="64"/>
      </bottom>
      <diagonal/>
    </border>
    <border>
      <left style="thin">
        <color indexed="64"/>
      </left>
      <right style="medium">
        <color rgb="FF004F7C"/>
      </right>
      <top style="thin">
        <color indexed="64"/>
      </top>
      <bottom style="thin">
        <color indexed="64"/>
      </bottom>
      <diagonal/>
    </border>
    <border>
      <left/>
      <right style="medium">
        <color rgb="FF004F7C"/>
      </right>
      <top style="thin">
        <color indexed="64"/>
      </top>
      <bottom style="thin">
        <color indexed="64"/>
      </bottom>
      <diagonal/>
    </border>
    <border>
      <left style="medium">
        <color rgb="FF004F7C"/>
      </left>
      <right style="thin">
        <color rgb="FF004F7C"/>
      </right>
      <top style="thin">
        <color rgb="FF004F7C"/>
      </top>
      <bottom style="thin">
        <color rgb="FF004F7C"/>
      </bottom>
      <diagonal/>
    </border>
    <border>
      <left style="medium">
        <color rgb="FF004F7C"/>
      </left>
      <right style="thin">
        <color indexed="64"/>
      </right>
      <top/>
      <bottom/>
      <diagonal/>
    </border>
    <border>
      <left style="medium">
        <color rgb="FF004F7C"/>
      </left>
      <right style="thin">
        <color indexed="64"/>
      </right>
      <top style="thin">
        <color indexed="64"/>
      </top>
      <bottom style="medium">
        <color rgb="FF004F7C"/>
      </bottom>
      <diagonal/>
    </border>
    <border>
      <left style="thin">
        <color indexed="64"/>
      </left>
      <right style="thin">
        <color indexed="64"/>
      </right>
      <top style="thin">
        <color indexed="64"/>
      </top>
      <bottom style="medium">
        <color rgb="FF004F7C"/>
      </bottom>
      <diagonal/>
    </border>
    <border>
      <left style="thin">
        <color indexed="64"/>
      </left>
      <right style="medium">
        <color rgb="FF004F7C"/>
      </right>
      <top style="thin">
        <color indexed="64"/>
      </top>
      <bottom style="medium">
        <color rgb="FF004F7C"/>
      </bottom>
      <diagonal/>
    </border>
    <border>
      <left style="thin">
        <color auto="1"/>
      </left>
      <right style="thin">
        <color auto="1"/>
      </right>
      <top style="medium">
        <color auto="1"/>
      </top>
      <bottom/>
      <diagonal/>
    </border>
    <border>
      <left style="thin">
        <color auto="1"/>
      </left>
      <right style="medium">
        <color indexed="64"/>
      </right>
      <top style="medium">
        <color auto="1"/>
      </top>
      <bottom/>
      <diagonal/>
    </border>
    <border>
      <left style="thin">
        <color auto="1"/>
      </left>
      <right style="medium">
        <color indexed="64"/>
      </right>
      <top/>
      <bottom/>
      <diagonal/>
    </border>
    <border>
      <left style="thin">
        <color auto="1"/>
      </left>
      <right style="medium">
        <color indexed="64"/>
      </right>
      <top/>
      <bottom style="thin">
        <color auto="1"/>
      </bottom>
      <diagonal/>
    </border>
    <border>
      <left style="thin">
        <color auto="1"/>
      </left>
      <right style="medium">
        <color indexed="64"/>
      </right>
      <top style="thin">
        <color auto="1"/>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5">
    <xf numFmtId="0" fontId="0" fillId="0" borderId="0"/>
    <xf numFmtId="0" fontId="2" fillId="0" borderId="0" applyNumberFormat="0" applyFill="0" applyBorder="0" applyAlignment="0" applyProtection="0"/>
    <xf numFmtId="0" fontId="3" fillId="0" borderId="0" applyNumberFormat="0" applyFill="0" applyBorder="0" applyAlignment="0" applyProtection="0"/>
    <xf numFmtId="0" fontId="8" fillId="0" borderId="0"/>
    <xf numFmtId="0" fontId="2" fillId="0" borderId="0" applyNumberFormat="0" applyFill="0" applyBorder="0" applyAlignment="0" applyProtection="0"/>
  </cellStyleXfs>
  <cellXfs count="859">
    <xf numFmtId="0" fontId="0" fillId="0" borderId="0" xfId="0"/>
    <xf numFmtId="0" fontId="1" fillId="0" borderId="0" xfId="0" applyFont="1"/>
    <xf numFmtId="0" fontId="0" fillId="3" borderId="0" xfId="0" applyFill="1" applyAlignment="1">
      <alignment horizontal="center" wrapText="1"/>
    </xf>
    <xf numFmtId="0" fontId="0" fillId="0" borderId="10" xfId="0" applyBorder="1"/>
    <xf numFmtId="0" fontId="0" fillId="0" borderId="9" xfId="0" applyBorder="1"/>
    <xf numFmtId="0" fontId="1" fillId="7" borderId="8" xfId="0" applyFont="1" applyFill="1" applyBorder="1"/>
    <xf numFmtId="0" fontId="0" fillId="3" borderId="0" xfId="0" applyFill="1" applyAlignment="1">
      <alignment horizontal="center"/>
    </xf>
    <xf numFmtId="0" fontId="0" fillId="0" borderId="11" xfId="0" applyBorder="1"/>
    <xf numFmtId="0" fontId="0" fillId="0" borderId="12" xfId="0" applyBorder="1"/>
    <xf numFmtId="0" fontId="0" fillId="0" borderId="13" xfId="0" applyBorder="1"/>
    <xf numFmtId="0" fontId="0" fillId="0" borderId="14" xfId="0" applyBorder="1"/>
    <xf numFmtId="0" fontId="0" fillId="0" borderId="15" xfId="0" applyBorder="1"/>
    <xf numFmtId="0" fontId="0" fillId="0" borderId="16" xfId="0" applyBorder="1"/>
    <xf numFmtId="0" fontId="0" fillId="0" borderId="17" xfId="0" applyBorder="1"/>
    <xf numFmtId="0" fontId="0" fillId="0" borderId="18" xfId="0" applyBorder="1"/>
    <xf numFmtId="0" fontId="0" fillId="11" borderId="19" xfId="0" applyFill="1" applyBorder="1" applyAlignment="1">
      <alignment horizontal="center" vertical="center"/>
    </xf>
    <xf numFmtId="0" fontId="10" fillId="11" borderId="19" xfId="0" applyFont="1" applyFill="1" applyBorder="1" applyAlignment="1">
      <alignment horizontal="center" vertical="center"/>
    </xf>
    <xf numFmtId="0" fontId="12" fillId="9" borderId="26" xfId="0" applyFont="1" applyFill="1" applyBorder="1" applyAlignment="1">
      <alignment horizontal="center" vertical="center"/>
    </xf>
    <xf numFmtId="0" fontId="12" fillId="9" borderId="25" xfId="0" applyFont="1" applyFill="1" applyBorder="1" applyAlignment="1">
      <alignment horizontal="center" vertical="center"/>
    </xf>
    <xf numFmtId="0" fontId="12" fillId="9" borderId="19" xfId="0" applyFont="1" applyFill="1" applyBorder="1" applyAlignment="1">
      <alignment horizontal="center" vertical="center"/>
    </xf>
    <xf numFmtId="0" fontId="0" fillId="11" borderId="27" xfId="0" applyFill="1" applyBorder="1" applyAlignment="1">
      <alignment horizontal="center" vertical="center"/>
    </xf>
    <xf numFmtId="0" fontId="0" fillId="11" borderId="0" xfId="0" applyFill="1" applyAlignment="1">
      <alignment horizontal="center" vertical="center"/>
    </xf>
    <xf numFmtId="0" fontId="0" fillId="11" borderId="20" xfId="0" applyFill="1" applyBorder="1" applyAlignment="1">
      <alignment horizontal="center" vertical="center"/>
    </xf>
    <xf numFmtId="0" fontId="0" fillId="0" borderId="31" xfId="0" applyBorder="1"/>
    <xf numFmtId="0" fontId="0" fillId="0" borderId="52" xfId="0" applyBorder="1"/>
    <xf numFmtId="0" fontId="0" fillId="0" borderId="59" xfId="0" applyBorder="1"/>
    <xf numFmtId="0" fontId="0" fillId="0" borderId="50" xfId="0" applyBorder="1"/>
    <xf numFmtId="0" fontId="0" fillId="0" borderId="43" xfId="0" applyBorder="1"/>
    <xf numFmtId="0" fontId="10" fillId="0" borderId="31" xfId="0" applyFont="1" applyBorder="1"/>
    <xf numFmtId="0" fontId="10" fillId="0" borderId="52" xfId="0" applyFont="1" applyBorder="1"/>
    <xf numFmtId="0" fontId="0" fillId="0" borderId="50" xfId="0" applyBorder="1" applyAlignment="1">
      <alignment wrapText="1"/>
    </xf>
    <xf numFmtId="0" fontId="0" fillId="0" borderId="31" xfId="0" applyBorder="1" applyAlignment="1">
      <alignment wrapText="1"/>
    </xf>
    <xf numFmtId="0" fontId="10" fillId="0" borderId="52" xfId="0" applyFont="1" applyBorder="1" applyAlignment="1">
      <alignment wrapText="1"/>
    </xf>
    <xf numFmtId="0" fontId="10" fillId="0" borderId="31" xfId="0" applyFont="1" applyBorder="1" applyAlignment="1">
      <alignment wrapText="1"/>
    </xf>
    <xf numFmtId="0" fontId="0" fillId="0" borderId="52" xfId="0" applyBorder="1" applyAlignment="1">
      <alignment wrapText="1"/>
    </xf>
    <xf numFmtId="0" fontId="26" fillId="15" borderId="6" xfId="0" applyFont="1" applyFill="1" applyBorder="1" applyAlignment="1">
      <alignment horizontal="center"/>
    </xf>
    <xf numFmtId="0" fontId="25" fillId="8" borderId="87" xfId="0" applyFont="1" applyFill="1" applyBorder="1" applyAlignment="1">
      <alignment horizontal="center" vertical="top" wrapText="1"/>
    </xf>
    <xf numFmtId="0" fontId="25" fillId="8" borderId="63" xfId="0" applyFont="1" applyFill="1" applyBorder="1" applyAlignment="1">
      <alignment horizontal="center" vertical="top" wrapText="1"/>
    </xf>
    <xf numFmtId="0" fontId="0" fillId="8" borderId="0" xfId="0" applyFill="1"/>
    <xf numFmtId="0" fontId="29" fillId="0" borderId="89" xfId="0" applyFont="1" applyBorder="1"/>
    <xf numFmtId="0" fontId="25" fillId="8" borderId="0" xfId="0" applyFont="1" applyFill="1" applyAlignment="1">
      <alignment horizontal="center" vertical="top" wrapText="1"/>
    </xf>
    <xf numFmtId="0" fontId="32" fillId="0" borderId="104" xfId="0" applyFont="1" applyBorder="1" applyAlignment="1">
      <alignment horizontal="center" vertical="center"/>
    </xf>
    <xf numFmtId="0" fontId="31" fillId="0" borderId="104" xfId="0" applyFont="1" applyBorder="1" applyAlignment="1">
      <alignment vertical="center"/>
    </xf>
    <xf numFmtId="0" fontId="30" fillId="0" borderId="104" xfId="0" applyFont="1" applyBorder="1" applyAlignment="1">
      <alignment vertical="center" wrapText="1"/>
    </xf>
    <xf numFmtId="0" fontId="31" fillId="0" borderId="104" xfId="0" applyFont="1" applyBorder="1"/>
    <xf numFmtId="0" fontId="30" fillId="0" borderId="104" xfId="0" applyFont="1" applyBorder="1" applyAlignment="1">
      <alignment vertical="center"/>
    </xf>
    <xf numFmtId="0" fontId="0" fillId="0" borderId="104" xfId="0" applyBorder="1"/>
    <xf numFmtId="0" fontId="37" fillId="5" borderId="31" xfId="0" applyFont="1" applyFill="1" applyBorder="1"/>
    <xf numFmtId="0" fontId="0" fillId="10" borderId="0" xfId="0" applyFill="1"/>
    <xf numFmtId="0" fontId="37" fillId="4" borderId="107" xfId="0" applyFont="1" applyFill="1" applyBorder="1" applyAlignment="1">
      <alignment horizontal="center" vertical="center" wrapText="1"/>
    </xf>
    <xf numFmtId="0" fontId="40" fillId="0" borderId="104" xfId="0" applyFont="1" applyBorder="1" applyAlignment="1">
      <alignment horizontal="center" vertical="center"/>
    </xf>
    <xf numFmtId="0" fontId="34" fillId="10" borderId="0" xfId="0" applyFont="1" applyFill="1" applyAlignment="1">
      <alignment vertical="top" wrapText="1"/>
    </xf>
    <xf numFmtId="0" fontId="38" fillId="10" borderId="0" xfId="0" applyFont="1" applyFill="1" applyAlignment="1">
      <alignment vertical="top" wrapText="1"/>
    </xf>
    <xf numFmtId="0" fontId="0" fillId="10" borderId="87" xfId="0" applyFill="1" applyBorder="1"/>
    <xf numFmtId="0" fontId="18" fillId="10" borderId="0" xfId="0" applyFont="1" applyFill="1" applyAlignment="1">
      <alignment horizontal="center" vertical="center" wrapText="1"/>
    </xf>
    <xf numFmtId="0" fontId="18" fillId="10" borderId="0" xfId="0" applyFont="1" applyFill="1" applyAlignment="1">
      <alignment horizontal="left" vertical="top" wrapText="1"/>
    </xf>
    <xf numFmtId="0" fontId="18" fillId="10" borderId="0" xfId="0" applyFont="1" applyFill="1"/>
    <xf numFmtId="0" fontId="18" fillId="10" borderId="0" xfId="0" applyFont="1" applyFill="1" applyAlignment="1">
      <alignment vertical="center"/>
    </xf>
    <xf numFmtId="0" fontId="19" fillId="10" borderId="0" xfId="0" applyFont="1" applyFill="1" applyAlignment="1">
      <alignment vertical="center"/>
    </xf>
    <xf numFmtId="0" fontId="20" fillId="10" borderId="0" xfId="0" applyFont="1" applyFill="1"/>
    <xf numFmtId="0" fontId="47" fillId="12" borderId="90" xfId="0" applyFont="1" applyFill="1" applyBorder="1" applyAlignment="1">
      <alignment horizontal="center" vertical="center" wrapText="1"/>
    </xf>
    <xf numFmtId="0" fontId="47" fillId="12" borderId="1" xfId="0" applyFont="1" applyFill="1" applyBorder="1" applyAlignment="1">
      <alignment horizontal="center" vertical="center"/>
    </xf>
    <xf numFmtId="0" fontId="47" fillId="12" borderId="62" xfId="0" applyFont="1" applyFill="1" applyBorder="1" applyAlignment="1">
      <alignment horizontal="center" vertical="center" wrapText="1"/>
    </xf>
    <xf numFmtId="0" fontId="48" fillId="12" borderId="62" xfId="0" applyFont="1" applyFill="1" applyBorder="1" applyAlignment="1">
      <alignment horizontal="center" vertical="center" wrapText="1"/>
    </xf>
    <xf numFmtId="0" fontId="50" fillId="6" borderId="4" xfId="0" applyFont="1" applyFill="1" applyBorder="1" applyAlignment="1">
      <alignment horizontal="left" vertical="center" wrapText="1"/>
    </xf>
    <xf numFmtId="0" fontId="50" fillId="6" borderId="60" xfId="0" applyFont="1" applyFill="1" applyBorder="1" applyAlignment="1">
      <alignment horizontal="left" vertical="center" wrapText="1"/>
    </xf>
    <xf numFmtId="0" fontId="50" fillId="6" borderId="68" xfId="0" applyFont="1" applyFill="1" applyBorder="1" applyAlignment="1">
      <alignment horizontal="left" vertical="center" wrapText="1"/>
    </xf>
    <xf numFmtId="0" fontId="50" fillId="6" borderId="5" xfId="0" applyFont="1" applyFill="1" applyBorder="1" applyAlignment="1">
      <alignment horizontal="left" vertical="center" wrapText="1"/>
    </xf>
    <xf numFmtId="0" fontId="50" fillId="14" borderId="5" xfId="0" applyFont="1" applyFill="1" applyBorder="1" applyAlignment="1">
      <alignment horizontal="left" vertical="center" wrapText="1"/>
    </xf>
    <xf numFmtId="0" fontId="50" fillId="14" borderId="86" xfId="0" applyFont="1" applyFill="1" applyBorder="1" applyAlignment="1">
      <alignment horizontal="left" vertical="center" wrapText="1"/>
    </xf>
    <xf numFmtId="0" fontId="50" fillId="6" borderId="21" xfId="0" applyFont="1" applyFill="1" applyBorder="1" applyAlignment="1">
      <alignment horizontal="left" vertical="center" wrapText="1"/>
    </xf>
    <xf numFmtId="0" fontId="50" fillId="6" borderId="28" xfId="0" applyFont="1" applyFill="1" applyBorder="1" applyAlignment="1">
      <alignment horizontal="left" vertical="center" wrapText="1"/>
    </xf>
    <xf numFmtId="0" fontId="50" fillId="6" borderId="79" xfId="0" applyFont="1" applyFill="1" applyBorder="1" applyAlignment="1">
      <alignment horizontal="left" vertical="center" wrapText="1"/>
    </xf>
    <xf numFmtId="0" fontId="50" fillId="14" borderId="4" xfId="0" applyFont="1" applyFill="1" applyBorder="1" applyAlignment="1">
      <alignment horizontal="left" vertical="center" wrapText="1"/>
    </xf>
    <xf numFmtId="0" fontId="50" fillId="5" borderId="2" xfId="0" applyFont="1" applyFill="1" applyBorder="1" applyAlignment="1">
      <alignment horizontal="center" vertical="center" wrapText="1"/>
    </xf>
    <xf numFmtId="16" fontId="50" fillId="5" borderId="3" xfId="0" applyNumberFormat="1" applyFont="1" applyFill="1" applyBorder="1" applyAlignment="1">
      <alignment horizontal="center" vertical="center" wrapText="1"/>
    </xf>
    <xf numFmtId="0" fontId="50" fillId="5" borderId="66" xfId="0" applyFont="1" applyFill="1" applyBorder="1" applyAlignment="1">
      <alignment vertical="center" wrapText="1"/>
    </xf>
    <xf numFmtId="0" fontId="50" fillId="5" borderId="67" xfId="0" applyFont="1" applyFill="1" applyBorder="1" applyAlignment="1">
      <alignment horizontal="center" vertical="center" wrapText="1"/>
    </xf>
    <xf numFmtId="0" fontId="50" fillId="5" borderId="61" xfId="0" applyFont="1" applyFill="1" applyBorder="1" applyAlignment="1">
      <alignment horizontal="center" vertical="center" wrapText="1"/>
    </xf>
    <xf numFmtId="0" fontId="50" fillId="5" borderId="3" xfId="0" applyFont="1" applyFill="1" applyBorder="1" applyAlignment="1">
      <alignment horizontal="center" vertical="center" wrapText="1"/>
    </xf>
    <xf numFmtId="0" fontId="50" fillId="5" borderId="66" xfId="0" applyFont="1" applyFill="1" applyBorder="1" applyAlignment="1">
      <alignment horizontal="left" vertical="center" wrapText="1"/>
    </xf>
    <xf numFmtId="0" fontId="50" fillId="5" borderId="1" xfId="0" applyFont="1" applyFill="1" applyBorder="1" applyAlignment="1">
      <alignment horizontal="left" vertical="center" wrapText="1"/>
    </xf>
    <xf numFmtId="0" fontId="50" fillId="5" borderId="62" xfId="0" applyFont="1" applyFill="1" applyBorder="1" applyAlignment="1">
      <alignment horizontal="left" vertical="center" wrapText="1"/>
    </xf>
    <xf numFmtId="0" fontId="50" fillId="5" borderId="5" xfId="0" applyFont="1" applyFill="1" applyBorder="1" applyAlignment="1">
      <alignment vertical="center" wrapText="1"/>
    </xf>
    <xf numFmtId="0" fontId="50" fillId="5" borderId="74" xfId="0" applyFont="1" applyFill="1" applyBorder="1" applyAlignment="1">
      <alignment horizontal="center" vertical="center" wrapText="1"/>
    </xf>
    <xf numFmtId="0" fontId="50" fillId="5" borderId="70" xfId="0" applyFont="1" applyFill="1" applyBorder="1" applyAlignment="1">
      <alignment horizontal="center" vertical="center" wrapText="1"/>
    </xf>
    <xf numFmtId="0" fontId="50" fillId="5" borderId="66" xfId="0" applyFont="1" applyFill="1" applyBorder="1" applyAlignment="1">
      <alignment horizontal="center" vertical="center" wrapText="1"/>
    </xf>
    <xf numFmtId="0" fontId="50" fillId="5" borderId="88" xfId="0" applyFont="1" applyFill="1" applyBorder="1" applyAlignment="1">
      <alignment horizontal="center" vertical="center" wrapText="1"/>
    </xf>
    <xf numFmtId="0" fontId="50" fillId="9" borderId="93" xfId="0" applyFont="1" applyFill="1" applyBorder="1" applyAlignment="1">
      <alignment horizontal="center" vertical="center" wrapText="1"/>
    </xf>
    <xf numFmtId="0" fontId="50" fillId="9" borderId="69" xfId="0" applyFont="1" applyFill="1" applyBorder="1" applyAlignment="1">
      <alignment horizontal="center" vertical="center"/>
    </xf>
    <xf numFmtId="0" fontId="50" fillId="5" borderId="73" xfId="0" applyFont="1" applyFill="1" applyBorder="1" applyAlignment="1">
      <alignment horizontal="left" vertical="center" wrapText="1"/>
    </xf>
    <xf numFmtId="0" fontId="50" fillId="5" borderId="72" xfId="0" applyFont="1" applyFill="1" applyBorder="1" applyAlignment="1">
      <alignment vertical="center" wrapText="1"/>
    </xf>
    <xf numFmtId="0" fontId="50" fillId="5" borderId="73" xfId="0" applyFont="1" applyFill="1" applyBorder="1" applyAlignment="1">
      <alignment horizontal="center" vertical="center" wrapText="1"/>
    </xf>
    <xf numFmtId="0" fontId="50" fillId="5" borderId="71" xfId="0" applyFont="1" applyFill="1" applyBorder="1" applyAlignment="1">
      <alignment horizontal="center" vertical="center" wrapText="1"/>
    </xf>
    <xf numFmtId="0" fontId="50" fillId="5" borderId="71" xfId="0" applyFont="1" applyFill="1" applyBorder="1" applyAlignment="1">
      <alignment horizontal="left" vertical="center" wrapText="1"/>
    </xf>
    <xf numFmtId="0" fontId="50" fillId="5" borderId="65" xfId="0" applyFont="1" applyFill="1" applyBorder="1" applyAlignment="1">
      <alignment vertical="center" wrapText="1"/>
    </xf>
    <xf numFmtId="0" fontId="50" fillId="9" borderId="73" xfId="0" applyFont="1" applyFill="1" applyBorder="1" applyAlignment="1">
      <alignment horizontal="center" vertical="center" wrapText="1"/>
    </xf>
    <xf numFmtId="0" fontId="50" fillId="5" borderId="19" xfId="0" applyFont="1" applyFill="1" applyBorder="1" applyAlignment="1">
      <alignment horizontal="center" vertical="center" wrapText="1"/>
    </xf>
    <xf numFmtId="0" fontId="49" fillId="20" borderId="104" xfId="0" applyFont="1" applyFill="1" applyBorder="1" applyAlignment="1">
      <alignment horizontal="center" vertical="top" wrapText="1"/>
    </xf>
    <xf numFmtId="0" fontId="0" fillId="10" borderId="0" xfId="0" applyFill="1" applyAlignment="1">
      <alignment wrapText="1"/>
    </xf>
    <xf numFmtId="0" fontId="13" fillId="10" borderId="0" xfId="0" applyFont="1" applyFill="1"/>
    <xf numFmtId="0" fontId="15" fillId="10" borderId="0" xfId="0" applyFont="1" applyFill="1"/>
    <xf numFmtId="0" fontId="14" fillId="10" borderId="0" xfId="0" applyFont="1" applyFill="1"/>
    <xf numFmtId="0" fontId="16" fillId="10" borderId="0" xfId="0" applyFont="1" applyFill="1"/>
    <xf numFmtId="0" fontId="0" fillId="10" borderId="63" xfId="0" applyFill="1" applyBorder="1" applyAlignment="1">
      <alignment wrapText="1"/>
    </xf>
    <xf numFmtId="0" fontId="0" fillId="0" borderId="10" xfId="0" applyBorder="1" applyAlignment="1">
      <alignment horizontal="center"/>
    </xf>
    <xf numFmtId="0" fontId="51" fillId="20" borderId="104" xfId="0" applyFont="1" applyFill="1" applyBorder="1" applyAlignment="1">
      <alignment horizontal="center" vertical="top" wrapText="1"/>
    </xf>
    <xf numFmtId="0" fontId="1" fillId="10" borderId="0" xfId="0" applyFont="1" applyFill="1"/>
    <xf numFmtId="0" fontId="0" fillId="10" borderId="0" xfId="0" applyFill="1" applyAlignment="1">
      <alignment horizontal="center"/>
    </xf>
    <xf numFmtId="0" fontId="4" fillId="12" borderId="7" xfId="0" applyFont="1" applyFill="1" applyBorder="1" applyAlignment="1">
      <alignment horizontal="center"/>
    </xf>
    <xf numFmtId="0" fontId="52" fillId="0" borderId="31" xfId="0" applyFont="1" applyBorder="1"/>
    <xf numFmtId="0" fontId="54" fillId="12" borderId="50" xfId="0" applyFont="1" applyFill="1" applyBorder="1" applyAlignment="1">
      <alignment horizontal="center" vertical="center" wrapText="1"/>
    </xf>
    <xf numFmtId="0" fontId="56" fillId="0" borderId="59" xfId="0" applyFont="1" applyBorder="1" applyAlignment="1">
      <alignment vertical="center" wrapText="1"/>
    </xf>
    <xf numFmtId="0" fontId="56" fillId="0" borderId="52" xfId="0" applyFont="1" applyBorder="1" applyAlignment="1">
      <alignment vertical="center" wrapText="1"/>
    </xf>
    <xf numFmtId="0" fontId="0" fillId="13" borderId="0" xfId="0" applyFill="1"/>
    <xf numFmtId="0" fontId="34" fillId="13" borderId="14" xfId="0" applyFont="1" applyFill="1" applyBorder="1" applyAlignment="1">
      <alignment wrapText="1"/>
    </xf>
    <xf numFmtId="0" fontId="0" fillId="12" borderId="0" xfId="0" applyFill="1"/>
    <xf numFmtId="0" fontId="0" fillId="23" borderId="0" xfId="0" applyFill="1"/>
    <xf numFmtId="0" fontId="0" fillId="24" borderId="0" xfId="0" applyFill="1"/>
    <xf numFmtId="0" fontId="50" fillId="13" borderId="0" xfId="0" applyFont="1" applyFill="1"/>
    <xf numFmtId="0" fontId="74" fillId="26" borderId="104" xfId="0" applyFont="1" applyFill="1" applyBorder="1" applyAlignment="1">
      <alignment horizontal="center"/>
    </xf>
    <xf numFmtId="0" fontId="0" fillId="27" borderId="105" xfId="0" applyFill="1" applyBorder="1"/>
    <xf numFmtId="0" fontId="0" fillId="27" borderId="106" xfId="0" applyFill="1" applyBorder="1"/>
    <xf numFmtId="0" fontId="74" fillId="13" borderId="0" xfId="0" applyFont="1" applyFill="1" applyAlignment="1">
      <alignment horizontal="center"/>
    </xf>
    <xf numFmtId="0" fontId="0" fillId="13" borderId="0" xfId="0" applyFill="1" applyAlignment="1">
      <alignment horizontal="left"/>
    </xf>
    <xf numFmtId="0" fontId="5" fillId="12" borderId="9" xfId="0" applyFont="1" applyFill="1" applyBorder="1" applyAlignment="1">
      <alignment horizontal="center"/>
    </xf>
    <xf numFmtId="0" fontId="82" fillId="12" borderId="104" xfId="0" applyFont="1" applyFill="1" applyBorder="1" applyAlignment="1">
      <alignment horizontal="center" vertical="top" wrapText="1"/>
    </xf>
    <xf numFmtId="0" fontId="4" fillId="30" borderId="9" xfId="0" applyFont="1" applyFill="1" applyBorder="1" applyAlignment="1">
      <alignment horizontal="left"/>
    </xf>
    <xf numFmtId="0" fontId="4" fillId="30" borderId="9" xfId="0" applyFont="1" applyFill="1" applyBorder="1"/>
    <xf numFmtId="0" fontId="5" fillId="12" borderId="10" xfId="0" applyFont="1" applyFill="1" applyBorder="1" applyAlignment="1">
      <alignment horizontal="center"/>
    </xf>
    <xf numFmtId="0" fontId="4" fillId="12" borderId="151" xfId="0" applyFont="1" applyFill="1" applyBorder="1" applyAlignment="1">
      <alignment horizontal="center"/>
    </xf>
    <xf numFmtId="0" fontId="83" fillId="12" borderId="10" xfId="0" applyFont="1" applyFill="1" applyBorder="1" applyAlignment="1">
      <alignment horizontal="center"/>
    </xf>
    <xf numFmtId="0" fontId="81" fillId="12" borderId="10" xfId="0" applyFont="1" applyFill="1" applyBorder="1" applyAlignment="1">
      <alignment horizontal="center"/>
    </xf>
    <xf numFmtId="0" fontId="81" fillId="12" borderId="10" xfId="0" applyFont="1" applyFill="1" applyBorder="1"/>
    <xf numFmtId="0" fontId="0" fillId="25" borderId="105" xfId="0" applyFill="1" applyBorder="1"/>
    <xf numFmtId="0" fontId="0" fillId="25" borderId="106" xfId="0" applyFill="1" applyBorder="1"/>
    <xf numFmtId="0" fontId="74" fillId="8" borderId="104" xfId="0" applyFont="1" applyFill="1" applyBorder="1" applyAlignment="1">
      <alignment horizontal="center"/>
    </xf>
    <xf numFmtId="0" fontId="0" fillId="8" borderId="104" xfId="0" applyFill="1" applyBorder="1"/>
    <xf numFmtId="0" fontId="0" fillId="25" borderId="104" xfId="0" applyFill="1" applyBorder="1"/>
    <xf numFmtId="0" fontId="0" fillId="8" borderId="107" xfId="0" applyFill="1" applyBorder="1"/>
    <xf numFmtId="0" fontId="0" fillId="0" borderId="105" xfId="0" applyBorder="1"/>
    <xf numFmtId="0" fontId="74" fillId="8" borderId="106" xfId="0" applyFont="1" applyFill="1" applyBorder="1" applyAlignment="1">
      <alignment horizontal="center"/>
    </xf>
    <xf numFmtId="0" fontId="69" fillId="25" borderId="51" xfId="0" applyFont="1" applyFill="1" applyBorder="1"/>
    <xf numFmtId="0" fontId="50" fillId="0" borderId="156" xfId="0" applyFont="1" applyBorder="1" applyAlignment="1">
      <alignment horizontal="center"/>
    </xf>
    <xf numFmtId="0" fontId="74" fillId="26" borderId="157" xfId="0" applyFont="1" applyFill="1" applyBorder="1" applyAlignment="1">
      <alignment horizontal="center"/>
    </xf>
    <xf numFmtId="0" fontId="69" fillId="25" borderId="87" xfId="0" applyFont="1" applyFill="1" applyBorder="1"/>
    <xf numFmtId="0" fontId="74" fillId="25" borderId="158" xfId="0" applyFont="1" applyFill="1" applyBorder="1" applyAlignment="1">
      <alignment horizontal="center"/>
    </xf>
    <xf numFmtId="0" fontId="50" fillId="8" borderId="156" xfId="0" applyFont="1" applyFill="1" applyBorder="1" applyAlignment="1">
      <alignment horizontal="center"/>
    </xf>
    <xf numFmtId="0" fontId="50" fillId="8" borderId="153" xfId="0" applyFont="1" applyFill="1" applyBorder="1" applyAlignment="1">
      <alignment horizontal="center"/>
    </xf>
    <xf numFmtId="0" fontId="61" fillId="8" borderId="153" xfId="0" applyFont="1" applyFill="1" applyBorder="1" applyAlignment="1">
      <alignment horizontal="center"/>
    </xf>
    <xf numFmtId="0" fontId="74" fillId="8" borderId="157" xfId="0" applyFont="1" applyFill="1" applyBorder="1" applyAlignment="1">
      <alignment horizontal="center"/>
    </xf>
    <xf numFmtId="0" fontId="74" fillId="25" borderId="157" xfId="0" applyFont="1" applyFill="1" applyBorder="1" applyAlignment="1">
      <alignment horizontal="center"/>
    </xf>
    <xf numFmtId="0" fontId="0" fillId="27" borderId="158" xfId="0" applyFill="1" applyBorder="1"/>
    <xf numFmtId="0" fontId="50" fillId="0" borderId="153" xfId="0" applyFont="1" applyBorder="1" applyAlignment="1">
      <alignment horizontal="center"/>
    </xf>
    <xf numFmtId="0" fontId="50" fillId="0" borderId="159" xfId="0" applyFont="1" applyBorder="1" applyAlignment="1">
      <alignment horizontal="center"/>
    </xf>
    <xf numFmtId="0" fontId="61" fillId="8" borderId="160" xfId="0" applyFont="1" applyFill="1" applyBorder="1" applyAlignment="1">
      <alignment horizontal="center"/>
    </xf>
    <xf numFmtId="0" fontId="0" fillId="25" borderId="0" xfId="0" applyFill="1"/>
    <xf numFmtId="0" fontId="74" fillId="25" borderId="64" xfId="0" applyFont="1" applyFill="1" applyBorder="1" applyAlignment="1">
      <alignment horizontal="center"/>
    </xf>
    <xf numFmtId="0" fontId="74" fillId="26" borderId="163" xfId="0" applyFont="1" applyFill="1" applyBorder="1" applyAlignment="1">
      <alignment horizontal="center"/>
    </xf>
    <xf numFmtId="0" fontId="87" fillId="0" borderId="156" xfId="0" applyFont="1" applyBorder="1" applyAlignment="1">
      <alignment horizontal="center"/>
    </xf>
    <xf numFmtId="0" fontId="87" fillId="8" borderId="156" xfId="0" applyFont="1" applyFill="1" applyBorder="1" applyAlignment="1">
      <alignment horizontal="center"/>
    </xf>
    <xf numFmtId="0" fontId="87" fillId="8" borderId="153" xfId="0" applyFont="1" applyFill="1" applyBorder="1" applyAlignment="1">
      <alignment horizontal="center"/>
    </xf>
    <xf numFmtId="0" fontId="0" fillId="13" borderId="0" xfId="0" applyFill="1" applyProtection="1">
      <protection locked="0"/>
    </xf>
    <xf numFmtId="0" fontId="49" fillId="0" borderId="104" xfId="0" applyFont="1" applyBorder="1"/>
    <xf numFmtId="0" fontId="69" fillId="21" borderId="143" xfId="0" applyFont="1" applyFill="1" applyBorder="1" applyAlignment="1">
      <alignment horizontal="center"/>
    </xf>
    <xf numFmtId="0" fontId="50" fillId="0" borderId="51" xfId="0" applyFont="1" applyBorder="1"/>
    <xf numFmtId="0" fontId="50" fillId="0" borderId="31" xfId="0" applyFont="1" applyBorder="1"/>
    <xf numFmtId="0" fontId="50" fillId="0" borderId="53" xfId="0" applyFont="1" applyBorder="1"/>
    <xf numFmtId="0" fontId="49" fillId="8" borderId="31" xfId="0" applyFont="1" applyFill="1" applyBorder="1" applyAlignment="1">
      <alignment wrapText="1"/>
    </xf>
    <xf numFmtId="0" fontId="49" fillId="8" borderId="41" xfId="0" applyFont="1" applyFill="1" applyBorder="1" applyAlignment="1">
      <alignment wrapText="1"/>
    </xf>
    <xf numFmtId="0" fontId="49" fillId="8" borderId="42" xfId="0" applyFont="1" applyFill="1" applyBorder="1" applyAlignment="1">
      <alignment wrapText="1"/>
    </xf>
    <xf numFmtId="0" fontId="97" fillId="0" borderId="31" xfId="4" applyFont="1" applyFill="1" applyBorder="1" applyAlignment="1">
      <alignment horizontal="center" vertical="center" wrapText="1"/>
    </xf>
    <xf numFmtId="0" fontId="49" fillId="8" borderId="31" xfId="0" applyFont="1" applyFill="1" applyBorder="1" applyAlignment="1">
      <alignment horizontal="center" vertical="center" wrapText="1"/>
    </xf>
    <xf numFmtId="0" fontId="49" fillId="0" borderId="41" xfId="0" applyFont="1" applyBorder="1" applyAlignment="1">
      <alignment horizontal="center" vertical="center" wrapText="1"/>
    </xf>
    <xf numFmtId="0" fontId="39" fillId="13" borderId="0" xfId="0" applyFont="1" applyFill="1" applyAlignment="1" applyProtection="1">
      <alignment horizontal="center" vertical="center"/>
      <protection locked="0"/>
    </xf>
    <xf numFmtId="0" fontId="61" fillId="0" borderId="161" xfId="0" applyFont="1" applyBorder="1" applyAlignment="1">
      <alignment horizontal="center"/>
    </xf>
    <xf numFmtId="0" fontId="74" fillId="0" borderId="104" xfId="0" applyFont="1" applyBorder="1" applyAlignment="1">
      <alignment horizontal="center"/>
    </xf>
    <xf numFmtId="0" fontId="74" fillId="0" borderId="162" xfId="0" applyFont="1" applyBorder="1" applyAlignment="1">
      <alignment horizontal="center"/>
    </xf>
    <xf numFmtId="0" fontId="0" fillId="0" borderId="162" xfId="0" applyBorder="1"/>
    <xf numFmtId="0" fontId="82" fillId="12" borderId="0" xfId="0" applyFont="1" applyFill="1" applyAlignment="1">
      <alignment horizontal="center" vertical="center" wrapText="1"/>
    </xf>
    <xf numFmtId="0" fontId="82" fillId="12" borderId="64" xfId="0" applyFont="1" applyFill="1" applyBorder="1" applyAlignment="1">
      <alignment horizontal="center" vertical="center" wrapText="1"/>
    </xf>
    <xf numFmtId="0" fontId="47" fillId="12" borderId="5" xfId="0" applyFont="1" applyFill="1" applyBorder="1" applyAlignment="1">
      <alignment horizontal="left" vertical="top" wrapText="1"/>
    </xf>
    <xf numFmtId="0" fontId="47" fillId="12" borderId="5" xfId="0" applyFont="1" applyFill="1" applyBorder="1" applyAlignment="1">
      <alignment horizontal="center" vertical="center" wrapText="1"/>
    </xf>
    <xf numFmtId="0" fontId="34" fillId="20" borderId="104" xfId="0" applyFont="1" applyFill="1" applyBorder="1"/>
    <xf numFmtId="0" fontId="50" fillId="0" borderId="153" xfId="0" applyFont="1" applyBorder="1" applyAlignment="1">
      <alignment horizontal="center" wrapText="1"/>
    </xf>
    <xf numFmtId="0" fontId="74" fillId="26" borderId="104" xfId="0" applyFont="1" applyFill="1" applyBorder="1" applyAlignment="1">
      <alignment horizontal="center" vertical="center"/>
    </xf>
    <xf numFmtId="0" fontId="74" fillId="26" borderId="157" xfId="0" applyFont="1" applyFill="1" applyBorder="1" applyAlignment="1">
      <alignment horizontal="center" vertical="center"/>
    </xf>
    <xf numFmtId="0" fontId="68" fillId="12" borderId="104" xfId="0" applyFont="1" applyFill="1" applyBorder="1"/>
    <xf numFmtId="0" fontId="58" fillId="21" borderId="0" xfId="0" applyFont="1" applyFill="1" applyAlignment="1">
      <alignment horizontal="center" vertical="center" wrapText="1"/>
    </xf>
    <xf numFmtId="0" fontId="0" fillId="0" borderId="0" xfId="0" applyAlignment="1">
      <alignment vertical="center"/>
    </xf>
    <xf numFmtId="0" fontId="0" fillId="0" borderId="0" xfId="0" applyAlignment="1">
      <alignment horizontal="left"/>
    </xf>
    <xf numFmtId="0" fontId="33" fillId="13" borderId="0" xfId="0" applyFont="1" applyFill="1" applyAlignment="1">
      <alignment horizontal="center" vertical="center"/>
    </xf>
    <xf numFmtId="0" fontId="0" fillId="13" borderId="0" xfId="0" applyFill="1" applyAlignment="1">
      <alignment wrapText="1"/>
    </xf>
    <xf numFmtId="0" fontId="0" fillId="13" borderId="0" xfId="0" applyFill="1" applyAlignment="1">
      <alignment horizontal="center" vertical="center"/>
    </xf>
    <xf numFmtId="0" fontId="34" fillId="0" borderId="129" xfId="0" applyFont="1" applyBorder="1" applyAlignment="1">
      <alignment vertical="center" wrapText="1"/>
    </xf>
    <xf numFmtId="0" fontId="34" fillId="0" borderId="146" xfId="0" applyFont="1" applyBorder="1" applyAlignment="1">
      <alignment vertical="center" wrapText="1"/>
    </xf>
    <xf numFmtId="0" fontId="34" fillId="0" borderId="148" xfId="0" applyFont="1" applyBorder="1" applyAlignment="1">
      <alignment vertical="center" wrapText="1"/>
    </xf>
    <xf numFmtId="0" fontId="34" fillId="0" borderId="149" xfId="0" applyFont="1" applyBorder="1" applyAlignment="1">
      <alignment vertical="center" wrapText="1"/>
    </xf>
    <xf numFmtId="0" fontId="50" fillId="8" borderId="135" xfId="0" applyFont="1" applyFill="1" applyBorder="1" applyAlignment="1">
      <alignment horizontal="center" vertical="center" wrapText="1"/>
    </xf>
    <xf numFmtId="0" fontId="50" fillId="8" borderId="139" xfId="0" applyFont="1" applyFill="1" applyBorder="1" applyAlignment="1">
      <alignment horizontal="center" vertical="center" wrapText="1"/>
    </xf>
    <xf numFmtId="0" fontId="50" fillId="8" borderId="136" xfId="0" applyFont="1" applyFill="1" applyBorder="1" applyAlignment="1">
      <alignment horizontal="center" vertical="center" wrapText="1"/>
    </xf>
    <xf numFmtId="0" fontId="50" fillId="8" borderId="140" xfId="0" applyFont="1" applyFill="1" applyBorder="1" applyAlignment="1">
      <alignment horizontal="center" vertical="center" wrapText="1"/>
    </xf>
    <xf numFmtId="0" fontId="50" fillId="8" borderId="0" xfId="0" applyFont="1" applyFill="1" applyAlignment="1">
      <alignment horizontal="center" vertical="center" wrapText="1"/>
    </xf>
    <xf numFmtId="0" fontId="50" fillId="8" borderId="141" xfId="0" applyFont="1" applyFill="1" applyBorder="1" applyAlignment="1">
      <alignment horizontal="center" vertical="center" wrapText="1"/>
    </xf>
    <xf numFmtId="0" fontId="50" fillId="8" borderId="137" xfId="0" applyFont="1" applyFill="1" applyBorder="1" applyAlignment="1">
      <alignment horizontal="center" vertical="center" wrapText="1"/>
    </xf>
    <xf numFmtId="0" fontId="50" fillId="8" borderId="142" xfId="0" applyFont="1" applyFill="1" applyBorder="1" applyAlignment="1">
      <alignment horizontal="center" vertical="center" wrapText="1"/>
    </xf>
    <xf numFmtId="0" fontId="50" fillId="8" borderId="138" xfId="0" applyFont="1" applyFill="1" applyBorder="1" applyAlignment="1">
      <alignment horizontal="center" vertical="center" wrapText="1"/>
    </xf>
    <xf numFmtId="0" fontId="58" fillId="21" borderId="0" xfId="0" applyFont="1" applyFill="1" applyAlignment="1">
      <alignment horizontal="center" vertical="center" wrapText="1"/>
    </xf>
    <xf numFmtId="0" fontId="58" fillId="0" borderId="0" xfId="0" applyFont="1" applyAlignment="1">
      <alignment horizontal="center" vertical="center" wrapText="1"/>
    </xf>
    <xf numFmtId="0" fontId="50" fillId="0" borderId="135" xfId="0" applyFont="1" applyBorder="1" applyAlignment="1">
      <alignment horizontal="center" vertical="center" wrapText="1"/>
    </xf>
    <xf numFmtId="0" fontId="50" fillId="0" borderId="139" xfId="0" applyFont="1" applyBorder="1" applyAlignment="1">
      <alignment horizontal="center" vertical="center" wrapText="1"/>
    </xf>
    <xf numFmtId="0" fontId="50" fillId="0" borderId="136" xfId="0" applyFont="1" applyBorder="1" applyAlignment="1">
      <alignment horizontal="center" vertical="center" wrapText="1"/>
    </xf>
    <xf numFmtId="0" fontId="50" fillId="0" borderId="140" xfId="0" applyFont="1" applyBorder="1" applyAlignment="1">
      <alignment horizontal="center" vertical="center" wrapText="1"/>
    </xf>
    <xf numFmtId="0" fontId="50" fillId="0" borderId="0" xfId="0" applyFont="1" applyAlignment="1">
      <alignment horizontal="center" vertical="center" wrapText="1"/>
    </xf>
    <xf numFmtId="0" fontId="50" fillId="0" borderId="141" xfId="0" applyFont="1" applyBorder="1" applyAlignment="1">
      <alignment horizontal="center" vertical="center" wrapText="1"/>
    </xf>
    <xf numFmtId="0" fontId="50" fillId="0" borderId="137" xfId="0" applyFont="1" applyBorder="1" applyAlignment="1">
      <alignment horizontal="center" vertical="center" wrapText="1"/>
    </xf>
    <xf numFmtId="0" fontId="50" fillId="0" borderId="142" xfId="0" applyFont="1" applyBorder="1" applyAlignment="1">
      <alignment horizontal="center" vertical="center" wrapText="1"/>
    </xf>
    <xf numFmtId="0" fontId="50" fillId="0" borderId="138" xfId="0" applyFont="1" applyBorder="1" applyAlignment="1">
      <alignment horizontal="center" vertical="center" wrapText="1"/>
    </xf>
    <xf numFmtId="0" fontId="55" fillId="21" borderId="129" xfId="0" applyFont="1" applyFill="1" applyBorder="1" applyAlignment="1">
      <alignment horizontal="center" vertical="center" wrapText="1"/>
    </xf>
    <xf numFmtId="0" fontId="55" fillId="21" borderId="104" xfId="0" applyFont="1" applyFill="1" applyBorder="1" applyAlignment="1">
      <alignment horizontal="center" vertical="center" wrapText="1"/>
    </xf>
    <xf numFmtId="0" fontId="55" fillId="21" borderId="105" xfId="0" applyFont="1" applyFill="1" applyBorder="1" applyAlignment="1">
      <alignment horizontal="center" vertical="center" wrapText="1"/>
    </xf>
    <xf numFmtId="0" fontId="55" fillId="21" borderId="146" xfId="0" applyFont="1" applyFill="1" applyBorder="1" applyAlignment="1">
      <alignment horizontal="center" vertical="center" wrapText="1"/>
    </xf>
    <xf numFmtId="0" fontId="49" fillId="19" borderId="11" xfId="0" applyFont="1" applyFill="1" applyBorder="1" applyAlignment="1">
      <alignment horizontal="center" vertical="center" wrapText="1"/>
    </xf>
    <xf numFmtId="0" fontId="49" fillId="19" borderId="12" xfId="0" applyFont="1" applyFill="1" applyBorder="1" applyAlignment="1">
      <alignment horizontal="center" vertical="center" wrapText="1"/>
    </xf>
    <xf numFmtId="0" fontId="1" fillId="19" borderId="124" xfId="0" applyFont="1" applyFill="1" applyBorder="1" applyAlignment="1">
      <alignment horizontal="center" vertical="center" wrapText="1"/>
    </xf>
    <xf numFmtId="0" fontId="1" fillId="19" borderId="14" xfId="0" applyFont="1" applyFill="1" applyBorder="1" applyAlignment="1">
      <alignment horizontal="center" vertical="center" wrapText="1"/>
    </xf>
    <xf numFmtId="0" fontId="1" fillId="19" borderId="0" xfId="0" applyFont="1" applyFill="1" applyAlignment="1">
      <alignment horizontal="center" vertical="center" wrapText="1"/>
    </xf>
    <xf numFmtId="0" fontId="1" fillId="19" borderId="10" xfId="0" applyFont="1" applyFill="1" applyBorder="1" applyAlignment="1">
      <alignment horizontal="center" vertical="center" wrapText="1"/>
    </xf>
    <xf numFmtId="0" fontId="1" fillId="19" borderId="16" xfId="0" applyFont="1" applyFill="1" applyBorder="1" applyAlignment="1">
      <alignment horizontal="center" vertical="center" wrapText="1"/>
    </xf>
    <xf numFmtId="0" fontId="1" fillId="19" borderId="17" xfId="0" applyFont="1" applyFill="1" applyBorder="1" applyAlignment="1">
      <alignment horizontal="center" vertical="center" wrapText="1"/>
    </xf>
    <xf numFmtId="0" fontId="1" fillId="19" borderId="122" xfId="0" applyFont="1" applyFill="1" applyBorder="1" applyAlignment="1">
      <alignment horizontal="center" vertical="center" wrapText="1"/>
    </xf>
    <xf numFmtId="0" fontId="66" fillId="0" borderId="127" xfId="0" applyFont="1" applyBorder="1" applyAlignment="1">
      <alignment horizontal="center" vertical="center" wrapText="1"/>
    </xf>
    <xf numFmtId="0" fontId="33" fillId="0" borderId="120" xfId="0" applyFont="1" applyBorder="1" applyAlignment="1">
      <alignment horizontal="center" vertical="center" wrapText="1"/>
    </xf>
    <xf numFmtId="0" fontId="33" fillId="0" borderId="128" xfId="0" applyFont="1" applyBorder="1" applyAlignment="1">
      <alignment horizontal="center" vertical="center" wrapText="1"/>
    </xf>
    <xf numFmtId="0" fontId="33" fillId="0" borderId="126" xfId="0" applyFont="1" applyBorder="1" applyAlignment="1">
      <alignment horizontal="center" vertical="center" wrapText="1"/>
    </xf>
    <xf numFmtId="0" fontId="63" fillId="0" borderId="0" xfId="0" applyFont="1" applyAlignment="1" applyProtection="1">
      <alignment horizontal="center" vertical="center" wrapText="1"/>
      <protection locked="0"/>
    </xf>
    <xf numFmtId="0" fontId="63" fillId="0" borderId="10" xfId="0" applyFont="1" applyBorder="1" applyAlignment="1" applyProtection="1">
      <alignment horizontal="center" vertical="center" wrapText="1"/>
      <protection locked="0"/>
    </xf>
    <xf numFmtId="0" fontId="63" fillId="0" borderId="128" xfId="0" applyFont="1" applyBorder="1" applyAlignment="1" applyProtection="1">
      <alignment horizontal="center" vertical="center" wrapText="1"/>
      <protection locked="0"/>
    </xf>
    <xf numFmtId="0" fontId="63" fillId="0" borderId="126" xfId="0" applyFont="1" applyBorder="1" applyAlignment="1" applyProtection="1">
      <alignment horizontal="center" vertical="center" wrapText="1"/>
      <protection locked="0"/>
    </xf>
    <xf numFmtId="0" fontId="72" fillId="0" borderId="108" xfId="0" applyFont="1" applyBorder="1" applyAlignment="1" applyProtection="1">
      <alignment horizontal="center" vertical="center" wrapText="1"/>
      <protection locked="0"/>
    </xf>
    <xf numFmtId="0" fontId="72" fillId="0" borderId="109" xfId="0" applyFont="1" applyBorder="1" applyAlignment="1" applyProtection="1">
      <alignment horizontal="center" vertical="center" wrapText="1"/>
      <protection locked="0"/>
    </xf>
    <xf numFmtId="0" fontId="72" fillId="0" borderId="110" xfId="0" applyFont="1" applyBorder="1" applyAlignment="1" applyProtection="1">
      <alignment horizontal="center" vertical="center" wrapText="1"/>
      <protection locked="0"/>
    </xf>
    <xf numFmtId="0" fontId="72" fillId="0" borderId="168" xfId="0" applyFont="1" applyBorder="1" applyAlignment="1" applyProtection="1">
      <alignment horizontal="center" vertical="center" wrapText="1"/>
      <protection locked="0"/>
    </xf>
    <xf numFmtId="0" fontId="72" fillId="0" borderId="166" xfId="0" applyFont="1" applyBorder="1" applyAlignment="1" applyProtection="1">
      <alignment horizontal="center" vertical="center" wrapText="1"/>
      <protection locked="0"/>
    </xf>
    <xf numFmtId="0" fontId="72" fillId="0" borderId="167" xfId="0" applyFont="1" applyBorder="1" applyAlignment="1" applyProtection="1">
      <alignment horizontal="center" vertical="center" wrapText="1"/>
      <protection locked="0"/>
    </xf>
    <xf numFmtId="0" fontId="61" fillId="0" borderId="123" xfId="0" applyFont="1" applyBorder="1" applyAlignment="1" applyProtection="1">
      <alignment horizontal="center" vertical="center" wrapText="1"/>
      <protection locked="0"/>
    </xf>
    <xf numFmtId="0" fontId="61" fillId="0" borderId="12" xfId="0" applyFont="1" applyBorder="1" applyAlignment="1" applyProtection="1">
      <alignment horizontal="center" vertical="center" wrapText="1"/>
      <protection locked="0"/>
    </xf>
    <xf numFmtId="0" fontId="61" fillId="0" borderId="124" xfId="0" applyFont="1" applyBorder="1" applyAlignment="1" applyProtection="1">
      <alignment horizontal="center" vertical="center" wrapText="1"/>
      <protection locked="0"/>
    </xf>
    <xf numFmtId="0" fontId="61" fillId="0" borderId="9" xfId="0" applyFont="1" applyBorder="1" applyAlignment="1" applyProtection="1">
      <alignment horizontal="center" vertical="center" wrapText="1"/>
      <protection locked="0"/>
    </xf>
    <xf numFmtId="0" fontId="61" fillId="0" borderId="0" xfId="0" applyFont="1" applyAlignment="1" applyProtection="1">
      <alignment horizontal="center" vertical="center" wrapText="1"/>
      <protection locked="0"/>
    </xf>
    <xf numFmtId="0" fontId="61" fillId="0" borderId="10" xfId="0" applyFont="1" applyBorder="1" applyAlignment="1" applyProtection="1">
      <alignment horizontal="center" vertical="center" wrapText="1"/>
      <protection locked="0"/>
    </xf>
    <xf numFmtId="0" fontId="61" fillId="0" borderId="121" xfId="0" applyFont="1" applyBorder="1" applyAlignment="1" applyProtection="1">
      <alignment horizontal="center" vertical="center" wrapText="1"/>
      <protection locked="0"/>
    </xf>
    <xf numFmtId="0" fontId="61" fillId="0" borderId="17" xfId="0" applyFont="1" applyBorder="1" applyAlignment="1" applyProtection="1">
      <alignment horizontal="center" vertical="center" wrapText="1"/>
      <protection locked="0"/>
    </xf>
    <xf numFmtId="0" fontId="61" fillId="0" borderId="122" xfId="0" applyFont="1" applyBorder="1" applyAlignment="1" applyProtection="1">
      <alignment horizontal="center" vertical="center" wrapText="1"/>
      <protection locked="0"/>
    </xf>
    <xf numFmtId="0" fontId="0" fillId="0" borderId="11" xfId="0" applyBorder="1" applyAlignment="1" applyProtection="1">
      <alignment horizontal="center" vertical="center" wrapText="1"/>
      <protection locked="0"/>
    </xf>
    <xf numFmtId="0" fontId="0" fillId="0" borderId="12" xfId="0" applyBorder="1" applyAlignment="1" applyProtection="1">
      <alignment horizontal="center" vertical="center" wrapText="1"/>
      <protection locked="0"/>
    </xf>
    <xf numFmtId="0" fontId="0" fillId="0" borderId="13"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0" borderId="132" xfId="0" applyBorder="1" applyAlignment="1" applyProtection="1">
      <alignment horizontal="center" vertical="center" wrapText="1"/>
      <protection locked="0"/>
    </xf>
    <xf numFmtId="0" fontId="0" fillId="0" borderId="128" xfId="0" applyBorder="1" applyAlignment="1" applyProtection="1">
      <alignment horizontal="center" vertical="center" wrapText="1"/>
      <protection locked="0"/>
    </xf>
    <xf numFmtId="0" fontId="0" fillId="0" borderId="133" xfId="0" applyBorder="1" applyAlignment="1" applyProtection="1">
      <alignment horizontal="center" vertical="center" wrapText="1"/>
      <protection locked="0"/>
    </xf>
    <xf numFmtId="0" fontId="72" fillId="0" borderId="11" xfId="0" applyFont="1" applyBorder="1" applyAlignment="1" applyProtection="1">
      <alignment horizontal="center" vertical="center" wrapText="1"/>
      <protection locked="0"/>
    </xf>
    <xf numFmtId="0" fontId="72" fillId="0" borderId="12" xfId="0" applyFont="1" applyBorder="1" applyAlignment="1" applyProtection="1">
      <alignment horizontal="center" vertical="center" wrapText="1"/>
      <protection locked="0"/>
    </xf>
    <xf numFmtId="0" fontId="72" fillId="0" borderId="13" xfId="0" applyFont="1" applyBorder="1" applyAlignment="1" applyProtection="1">
      <alignment horizontal="center" vertical="center" wrapText="1"/>
      <protection locked="0"/>
    </xf>
    <xf numFmtId="0" fontId="72" fillId="0" borderId="14" xfId="0" applyFont="1" applyBorder="1" applyAlignment="1" applyProtection="1">
      <alignment horizontal="center" vertical="center" wrapText="1"/>
      <protection locked="0"/>
    </xf>
    <xf numFmtId="0" fontId="72" fillId="0" borderId="0" xfId="0" applyFont="1" applyAlignment="1" applyProtection="1">
      <alignment horizontal="center" vertical="center" wrapText="1"/>
      <protection locked="0"/>
    </xf>
    <xf numFmtId="0" fontId="72" fillId="0" borderId="15" xfId="0" applyFont="1" applyBorder="1" applyAlignment="1" applyProtection="1">
      <alignment horizontal="center" vertical="center" wrapText="1"/>
      <protection locked="0"/>
    </xf>
    <xf numFmtId="0" fontId="72" fillId="0" borderId="16" xfId="0" applyFont="1" applyBorder="1" applyAlignment="1" applyProtection="1">
      <alignment horizontal="center" vertical="center" wrapText="1"/>
      <protection locked="0"/>
    </xf>
    <xf numFmtId="0" fontId="72" fillId="0" borderId="17" xfId="0" applyFont="1" applyBorder="1" applyAlignment="1" applyProtection="1">
      <alignment horizontal="center" vertical="center" wrapText="1"/>
      <protection locked="0"/>
    </xf>
    <xf numFmtId="0" fontId="72" fillId="0" borderId="18" xfId="0" applyFont="1" applyBorder="1" applyAlignment="1" applyProtection="1">
      <alignment horizontal="center" vertical="center" wrapText="1"/>
      <protection locked="0"/>
    </xf>
    <xf numFmtId="0" fontId="55" fillId="24" borderId="119" xfId="0" applyFont="1" applyFill="1" applyBorder="1" applyAlignment="1">
      <alignment horizontal="center" vertical="center" wrapText="1"/>
    </xf>
    <xf numFmtId="0" fontId="55" fillId="24" borderId="127" xfId="0" applyFont="1" applyFill="1" applyBorder="1" applyAlignment="1">
      <alignment horizontal="center" vertical="center" wrapText="1"/>
    </xf>
    <xf numFmtId="0" fontId="55" fillId="24" borderId="120" xfId="0" applyFont="1" applyFill="1" applyBorder="1" applyAlignment="1">
      <alignment horizontal="center" vertical="center" wrapText="1"/>
    </xf>
    <xf numFmtId="0" fontId="55" fillId="24" borderId="9" xfId="0" applyFont="1" applyFill="1" applyBorder="1" applyAlignment="1">
      <alignment horizontal="center" vertical="center" wrapText="1"/>
    </xf>
    <xf numFmtId="0" fontId="55" fillId="24" borderId="0" xfId="0" applyFont="1" applyFill="1" applyAlignment="1">
      <alignment horizontal="center" vertical="center" wrapText="1"/>
    </xf>
    <xf numFmtId="0" fontId="55" fillId="24" borderId="10" xfId="0" applyFont="1" applyFill="1" applyBorder="1" applyAlignment="1">
      <alignment horizontal="center" vertical="center" wrapText="1"/>
    </xf>
    <xf numFmtId="0" fontId="34" fillId="0" borderId="9" xfId="0" applyFont="1" applyBorder="1" applyAlignment="1">
      <alignment horizontal="center" vertical="center" wrapText="1"/>
    </xf>
    <xf numFmtId="0" fontId="34" fillId="0" borderId="0" xfId="0" applyFont="1" applyAlignment="1">
      <alignment horizontal="center" vertical="center" wrapText="1"/>
    </xf>
    <xf numFmtId="0" fontId="34" fillId="0" borderId="10" xfId="0" applyFont="1" applyBorder="1" applyAlignment="1">
      <alignment horizontal="center" vertical="center" wrapText="1"/>
    </xf>
    <xf numFmtId="0" fontId="34" fillId="0" borderId="121" xfId="0" applyFont="1" applyBorder="1" applyAlignment="1">
      <alignment horizontal="center" vertical="center" wrapText="1"/>
    </xf>
    <xf numFmtId="0" fontId="34" fillId="0" borderId="17" xfId="0" applyFont="1" applyBorder="1" applyAlignment="1">
      <alignment horizontal="center" vertical="center" wrapText="1"/>
    </xf>
    <xf numFmtId="0" fontId="34" fillId="0" borderId="122" xfId="0" applyFont="1" applyBorder="1" applyAlignment="1">
      <alignment horizontal="center" vertical="center" wrapText="1"/>
    </xf>
    <xf numFmtId="0" fontId="34" fillId="0" borderId="105" xfId="0" applyFont="1" applyBorder="1" applyAlignment="1">
      <alignment horizontal="center" vertical="center"/>
    </xf>
    <xf numFmtId="0" fontId="34" fillId="0" borderId="150" xfId="0" applyFont="1" applyBorder="1" applyAlignment="1">
      <alignment horizontal="center" vertical="center"/>
    </xf>
    <xf numFmtId="0" fontId="0" fillId="0" borderId="124" xfId="0" applyBorder="1" applyAlignment="1" applyProtection="1">
      <alignment horizontal="center" vertical="center" wrapText="1"/>
      <protection locked="0"/>
    </xf>
    <xf numFmtId="0" fontId="0" fillId="0" borderId="10" xfId="0" applyBorder="1" applyAlignment="1" applyProtection="1">
      <alignment horizontal="center" vertical="center" wrapText="1"/>
      <protection locked="0"/>
    </xf>
    <xf numFmtId="0" fontId="0" fillId="0" borderId="16" xfId="0" applyBorder="1" applyAlignment="1" applyProtection="1">
      <alignment horizontal="center" vertical="center" wrapText="1"/>
      <protection locked="0"/>
    </xf>
    <xf numFmtId="0" fontId="0" fillId="0" borderId="122" xfId="0" applyBorder="1" applyAlignment="1" applyProtection="1">
      <alignment horizontal="center" vertical="center" wrapText="1"/>
      <protection locked="0"/>
    </xf>
    <xf numFmtId="0" fontId="0" fillId="0" borderId="126" xfId="0" applyBorder="1" applyAlignment="1" applyProtection="1">
      <alignment horizontal="center" vertical="center" wrapText="1"/>
      <protection locked="0"/>
    </xf>
    <xf numFmtId="0" fontId="34" fillId="0" borderId="105" xfId="0" applyFont="1" applyBorder="1" applyAlignment="1">
      <alignment horizontal="center" vertical="center" wrapText="1"/>
    </xf>
    <xf numFmtId="0" fontId="34" fillId="0" borderId="106" xfId="0" applyFont="1" applyBorder="1" applyAlignment="1">
      <alignment horizontal="center" vertical="center" wrapText="1"/>
    </xf>
    <xf numFmtId="0" fontId="34" fillId="0" borderId="107" xfId="0" applyFont="1" applyBorder="1" applyAlignment="1">
      <alignment horizontal="center" vertical="center" wrapText="1"/>
    </xf>
    <xf numFmtId="0" fontId="60" fillId="0" borderId="123" xfId="0" applyFont="1" applyBorder="1" applyAlignment="1" applyProtection="1">
      <alignment horizontal="center" vertical="center" wrapText="1"/>
      <protection hidden="1"/>
    </xf>
    <xf numFmtId="0" fontId="77" fillId="0" borderId="12" xfId="0" applyFont="1" applyBorder="1" applyAlignment="1" applyProtection="1">
      <alignment horizontal="center" vertical="center" wrapText="1"/>
      <protection hidden="1"/>
    </xf>
    <xf numFmtId="0" fontId="77" fillId="0" borderId="13" xfId="0" applyFont="1" applyBorder="1" applyAlignment="1" applyProtection="1">
      <alignment horizontal="center" vertical="center" wrapText="1"/>
      <protection hidden="1"/>
    </xf>
    <xf numFmtId="0" fontId="77" fillId="0" borderId="9" xfId="0" applyFont="1" applyBorder="1" applyAlignment="1" applyProtection="1">
      <alignment horizontal="center" vertical="center" wrapText="1"/>
      <protection hidden="1"/>
    </xf>
    <xf numFmtId="0" fontId="77" fillId="0" borderId="0" xfId="0" applyFont="1" applyAlignment="1" applyProtection="1">
      <alignment horizontal="center" vertical="center" wrapText="1"/>
      <protection hidden="1"/>
    </xf>
    <xf numFmtId="0" fontId="77" fillId="0" borderId="15" xfId="0" applyFont="1" applyBorder="1" applyAlignment="1" applyProtection="1">
      <alignment horizontal="center" vertical="center" wrapText="1"/>
      <protection hidden="1"/>
    </xf>
    <xf numFmtId="0" fontId="77" fillId="0" borderId="121" xfId="0" applyFont="1" applyBorder="1" applyAlignment="1" applyProtection="1">
      <alignment horizontal="center" vertical="center" wrapText="1"/>
      <protection hidden="1"/>
    </xf>
    <xf numFmtId="0" fontId="77" fillId="0" borderId="17" xfId="0" applyFont="1" applyBorder="1" applyAlignment="1" applyProtection="1">
      <alignment horizontal="center" vertical="center" wrapText="1"/>
      <protection hidden="1"/>
    </xf>
    <xf numFmtId="0" fontId="77" fillId="0" borderId="18" xfId="0" applyFont="1" applyBorder="1" applyAlignment="1" applyProtection="1">
      <alignment horizontal="center" vertical="center" wrapText="1"/>
      <protection hidden="1"/>
    </xf>
    <xf numFmtId="0" fontId="0" fillId="0" borderId="17" xfId="0" applyBorder="1" applyAlignment="1" applyProtection="1">
      <alignment horizontal="center" vertical="center" wrapText="1"/>
      <protection locked="0"/>
    </xf>
    <xf numFmtId="0" fontId="79" fillId="29" borderId="129" xfId="0" applyFont="1" applyFill="1" applyBorder="1" applyAlignment="1">
      <alignment horizontal="center" vertical="center" wrapText="1"/>
    </xf>
    <xf numFmtId="0" fontId="79" fillId="29" borderId="104" xfId="0" applyFont="1" applyFill="1" applyBorder="1" applyAlignment="1">
      <alignment horizontal="center" vertical="center" wrapText="1"/>
    </xf>
    <xf numFmtId="0" fontId="79" fillId="29" borderId="105" xfId="0" applyFont="1" applyFill="1" applyBorder="1" applyAlignment="1">
      <alignment horizontal="center" vertical="center" wrapText="1"/>
    </xf>
    <xf numFmtId="0" fontId="79" fillId="29" borderId="146" xfId="0" applyFont="1" applyFill="1" applyBorder="1" applyAlignment="1">
      <alignment horizontal="center" vertical="center" wrapText="1"/>
    </xf>
    <xf numFmtId="0" fontId="49" fillId="19" borderId="123" xfId="0" applyFont="1" applyFill="1" applyBorder="1" applyAlignment="1">
      <alignment horizontal="center" vertical="center" wrapText="1"/>
    </xf>
    <xf numFmtId="0" fontId="1" fillId="19" borderId="12" xfId="0" applyFont="1" applyFill="1" applyBorder="1" applyAlignment="1">
      <alignment horizontal="center" vertical="center" wrapText="1"/>
    </xf>
    <xf numFmtId="0" fontId="1" fillId="19" borderId="13" xfId="0" applyFont="1" applyFill="1" applyBorder="1" applyAlignment="1">
      <alignment horizontal="center" vertical="center" wrapText="1"/>
    </xf>
    <xf numFmtId="0" fontId="1" fillId="19" borderId="9" xfId="0" applyFont="1" applyFill="1" applyBorder="1" applyAlignment="1">
      <alignment horizontal="center" vertical="center" wrapText="1"/>
    </xf>
    <xf numFmtId="0" fontId="1" fillId="19" borderId="15" xfId="0" applyFont="1" applyFill="1" applyBorder="1" applyAlignment="1">
      <alignment horizontal="center" vertical="center" wrapText="1"/>
    </xf>
    <xf numFmtId="0" fontId="1" fillId="19" borderId="121" xfId="0" applyFont="1" applyFill="1" applyBorder="1" applyAlignment="1">
      <alignment horizontal="center" vertical="center" wrapText="1"/>
    </xf>
    <xf numFmtId="0" fontId="1" fillId="19" borderId="18" xfId="0" applyFont="1" applyFill="1" applyBorder="1" applyAlignment="1">
      <alignment horizontal="center" vertical="center" wrapText="1"/>
    </xf>
    <xf numFmtId="0" fontId="65" fillId="0" borderId="123" xfId="0" applyFont="1" applyBorder="1" applyAlignment="1" applyProtection="1">
      <alignment horizontal="center" vertical="center" wrapText="1"/>
      <protection locked="0"/>
    </xf>
    <xf numFmtId="0" fontId="64" fillId="0" borderId="12" xfId="0" applyFont="1" applyBorder="1" applyAlignment="1" applyProtection="1">
      <alignment horizontal="center" vertical="center" wrapText="1"/>
      <protection locked="0"/>
    </xf>
    <xf numFmtId="0" fontId="64" fillId="0" borderId="9" xfId="0" applyFont="1" applyBorder="1" applyAlignment="1" applyProtection="1">
      <alignment horizontal="center" vertical="center" wrapText="1"/>
      <protection locked="0"/>
    </xf>
    <xf numFmtId="0" fontId="64" fillId="0" borderId="0" xfId="0" applyFont="1" applyAlignment="1" applyProtection="1">
      <alignment horizontal="center" vertical="center" wrapText="1"/>
      <protection locked="0"/>
    </xf>
    <xf numFmtId="0" fontId="91" fillId="19" borderId="123" xfId="0" applyFont="1" applyFill="1" applyBorder="1" applyAlignment="1">
      <alignment horizontal="center" vertical="center" wrapText="1"/>
    </xf>
    <xf numFmtId="0" fontId="92" fillId="19" borderId="12" xfId="0" applyFont="1" applyFill="1" applyBorder="1" applyAlignment="1">
      <alignment horizontal="center" vertical="center" wrapText="1"/>
    </xf>
    <xf numFmtId="0" fontId="93" fillId="19" borderId="121" xfId="0" applyFont="1" applyFill="1" applyBorder="1" applyAlignment="1">
      <alignment wrapText="1"/>
    </xf>
    <xf numFmtId="0" fontId="93" fillId="19" borderId="17" xfId="0" applyFont="1" applyFill="1" applyBorder="1" applyAlignment="1">
      <alignment wrapText="1"/>
    </xf>
    <xf numFmtId="0" fontId="63" fillId="0" borderId="0" xfId="0" applyFont="1" applyAlignment="1">
      <alignment horizontal="center" vertical="center" wrapText="1"/>
    </xf>
    <xf numFmtId="0" fontId="63" fillId="0" borderId="10" xfId="0" applyFont="1" applyBorder="1" applyAlignment="1">
      <alignment horizontal="center" vertical="center" wrapText="1"/>
    </xf>
    <xf numFmtId="0" fontId="63" fillId="0" borderId="128" xfId="0" applyFont="1" applyBorder="1" applyAlignment="1">
      <alignment horizontal="center" vertical="center" wrapText="1"/>
    </xf>
    <xf numFmtId="0" fontId="63" fillId="0" borderId="126" xfId="0" applyFont="1" applyBorder="1" applyAlignment="1">
      <alignment horizontal="center" vertical="center" wrapText="1"/>
    </xf>
    <xf numFmtId="0" fontId="68" fillId="25" borderId="143" xfId="0" applyFont="1" applyFill="1" applyBorder="1" applyAlignment="1">
      <alignment horizontal="center" vertical="center" wrapText="1"/>
    </xf>
    <xf numFmtId="0" fontId="68" fillId="25" borderId="110" xfId="0" applyFont="1" applyFill="1" applyBorder="1" applyAlignment="1">
      <alignment horizontal="center" vertical="center" wrapText="1"/>
    </xf>
    <xf numFmtId="0" fontId="68" fillId="25" borderId="129" xfId="0" applyFont="1" applyFill="1" applyBorder="1" applyAlignment="1">
      <alignment horizontal="center" vertical="center" wrapText="1"/>
    </xf>
    <xf numFmtId="0" fontId="68" fillId="25" borderId="104" xfId="0" applyFont="1" applyFill="1" applyBorder="1" applyAlignment="1">
      <alignment horizontal="center" vertical="center" wrapText="1"/>
    </xf>
    <xf numFmtId="0" fontId="68" fillId="25" borderId="148" xfId="0" applyFont="1" applyFill="1" applyBorder="1" applyAlignment="1">
      <alignment horizontal="center" wrapText="1"/>
    </xf>
    <xf numFmtId="0" fontId="68" fillId="25" borderId="131" xfId="0" applyFont="1" applyFill="1" applyBorder="1" applyAlignment="1">
      <alignment horizontal="center" wrapText="1"/>
    </xf>
    <xf numFmtId="0" fontId="0" fillId="0" borderId="18" xfId="0" applyBorder="1" applyAlignment="1" applyProtection="1">
      <alignment horizontal="center" vertical="center" wrapText="1"/>
      <protection locked="0"/>
    </xf>
    <xf numFmtId="0" fontId="64" fillId="0" borderId="11" xfId="0" applyFont="1" applyBorder="1" applyAlignment="1" applyProtection="1">
      <alignment horizontal="center" vertical="center" wrapText="1"/>
      <protection locked="0"/>
    </xf>
    <xf numFmtId="0" fontId="64" fillId="0" borderId="13" xfId="0" applyFont="1" applyBorder="1" applyAlignment="1" applyProtection="1">
      <alignment horizontal="center" vertical="center" wrapText="1"/>
      <protection locked="0"/>
    </xf>
    <xf numFmtId="0" fontId="64" fillId="0" borderId="14" xfId="0" applyFont="1" applyBorder="1" applyAlignment="1" applyProtection="1">
      <alignment horizontal="center" vertical="center" wrapText="1"/>
      <protection locked="0"/>
    </xf>
    <xf numFmtId="0" fontId="64" fillId="0" borderId="15" xfId="0" applyFont="1" applyBorder="1" applyAlignment="1" applyProtection="1">
      <alignment horizontal="center" vertical="center" wrapText="1"/>
      <protection locked="0"/>
    </xf>
    <xf numFmtId="0" fontId="64" fillId="0" borderId="132" xfId="0" applyFont="1" applyBorder="1" applyAlignment="1" applyProtection="1">
      <alignment horizontal="center" vertical="center" wrapText="1"/>
      <protection locked="0"/>
    </xf>
    <xf numFmtId="0" fontId="64" fillId="0" borderId="128" xfId="0" applyFont="1" applyBorder="1" applyAlignment="1" applyProtection="1">
      <alignment horizontal="center" vertical="center" wrapText="1"/>
      <protection locked="0"/>
    </xf>
    <xf numFmtId="0" fontId="64" fillId="0" borderId="133" xfId="0" applyFont="1" applyBorder="1" applyAlignment="1" applyProtection="1">
      <alignment horizontal="center" vertical="center" wrapText="1"/>
      <protection locked="0"/>
    </xf>
    <xf numFmtId="0" fontId="0" fillId="0" borderId="11" xfId="0" applyBorder="1" applyAlignment="1" applyProtection="1">
      <alignment horizontal="center" wrapText="1"/>
      <protection locked="0"/>
    </xf>
    <xf numFmtId="0" fontId="0" fillId="0" borderId="12" xfId="0" applyBorder="1" applyAlignment="1" applyProtection="1">
      <alignment horizontal="center" wrapText="1"/>
      <protection locked="0"/>
    </xf>
    <xf numFmtId="0" fontId="0" fillId="0" borderId="13" xfId="0" applyBorder="1" applyAlignment="1" applyProtection="1">
      <alignment horizontal="center" wrapText="1"/>
      <protection locked="0"/>
    </xf>
    <xf numFmtId="0" fontId="0" fillId="0" borderId="14" xfId="0" applyBorder="1" applyAlignment="1" applyProtection="1">
      <alignment horizontal="center" wrapText="1"/>
      <protection locked="0"/>
    </xf>
    <xf numFmtId="0" fontId="0" fillId="0" borderId="0" xfId="0" applyAlignment="1" applyProtection="1">
      <alignment horizontal="center" wrapText="1"/>
      <protection locked="0"/>
    </xf>
    <xf numFmtId="0" fontId="0" fillId="0" borderId="15" xfId="0" applyBorder="1" applyAlignment="1" applyProtection="1">
      <alignment horizontal="center" wrapText="1"/>
      <protection locked="0"/>
    </xf>
    <xf numFmtId="0" fontId="0" fillId="0" borderId="16" xfId="0" applyBorder="1" applyAlignment="1" applyProtection="1">
      <alignment horizontal="center" wrapText="1"/>
      <protection locked="0"/>
    </xf>
    <xf numFmtId="0" fontId="0" fillId="0" borderId="17" xfId="0" applyBorder="1" applyAlignment="1" applyProtection="1">
      <alignment horizontal="center" wrapText="1"/>
      <protection locked="0"/>
    </xf>
    <xf numFmtId="0" fontId="0" fillId="0" borderId="18" xfId="0" applyBorder="1" applyAlignment="1" applyProtection="1">
      <alignment horizontal="center" wrapText="1"/>
      <protection locked="0"/>
    </xf>
    <xf numFmtId="0" fontId="0" fillId="0" borderId="132" xfId="0" applyBorder="1" applyAlignment="1" applyProtection="1">
      <alignment horizontal="center" wrapText="1"/>
      <protection locked="0"/>
    </xf>
    <xf numFmtId="0" fontId="0" fillId="0" borderId="128" xfId="0" applyBorder="1" applyAlignment="1" applyProtection="1">
      <alignment horizontal="center" wrapText="1"/>
      <protection locked="0"/>
    </xf>
    <xf numFmtId="0" fontId="0" fillId="0" borderId="133" xfId="0" applyBorder="1" applyAlignment="1" applyProtection="1">
      <alignment horizontal="center" wrapText="1"/>
      <protection locked="0"/>
    </xf>
    <xf numFmtId="0" fontId="68" fillId="25" borderId="147" xfId="0" applyFont="1" applyFill="1" applyBorder="1" applyAlignment="1">
      <alignment horizontal="center" wrapText="1"/>
    </xf>
    <xf numFmtId="0" fontId="68" fillId="25" borderId="134" xfId="0" applyFont="1" applyFill="1" applyBorder="1" applyAlignment="1">
      <alignment horizontal="center" wrapText="1"/>
    </xf>
    <xf numFmtId="0" fontId="34" fillId="0" borderId="9" xfId="0" applyFont="1" applyBorder="1" applyAlignment="1" applyProtection="1">
      <alignment horizontal="center" wrapText="1"/>
      <protection locked="0"/>
    </xf>
    <xf numFmtId="0" fontId="34" fillId="0" borderId="0" xfId="0" applyFont="1" applyAlignment="1" applyProtection="1">
      <alignment horizontal="center" wrapText="1"/>
      <protection locked="0"/>
    </xf>
    <xf numFmtId="0" fontId="34" fillId="0" borderId="10" xfId="0" applyFont="1" applyBorder="1" applyAlignment="1" applyProtection="1">
      <alignment horizontal="center" wrapText="1"/>
      <protection locked="0"/>
    </xf>
    <xf numFmtId="0" fontId="34" fillId="0" borderId="125" xfId="0" applyFont="1" applyBorder="1" applyAlignment="1" applyProtection="1">
      <alignment horizontal="center" wrapText="1"/>
      <protection locked="0"/>
    </xf>
    <xf numFmtId="0" fontId="34" fillId="0" borderId="128" xfId="0" applyFont="1" applyBorder="1" applyAlignment="1" applyProtection="1">
      <alignment horizontal="center" wrapText="1"/>
      <protection locked="0"/>
    </xf>
    <xf numFmtId="0" fontId="34" fillId="0" borderId="126" xfId="0" applyFont="1" applyBorder="1" applyAlignment="1" applyProtection="1">
      <alignment horizontal="center" wrapText="1"/>
      <protection locked="0"/>
    </xf>
    <xf numFmtId="0" fontId="61" fillId="0" borderId="130" xfId="0" applyFont="1" applyBorder="1" applyAlignment="1">
      <alignment horizontal="center" wrapText="1"/>
    </xf>
    <xf numFmtId="0" fontId="61" fillId="0" borderId="108" xfId="0" applyFont="1" applyBorder="1" applyAlignment="1">
      <alignment horizontal="center" wrapText="1"/>
    </xf>
    <xf numFmtId="0" fontId="50" fillId="0" borderId="108" xfId="0" applyFont="1" applyBorder="1" applyAlignment="1" applyProtection="1">
      <alignment horizontal="center" wrapText="1"/>
      <protection locked="0"/>
    </xf>
    <xf numFmtId="0" fontId="72" fillId="0" borderId="124" xfId="0" applyFont="1" applyBorder="1" applyAlignment="1" applyProtection="1">
      <alignment horizontal="center" vertical="center" wrapText="1"/>
      <protection locked="0"/>
    </xf>
    <xf numFmtId="0" fontId="72" fillId="0" borderId="10" xfId="0" applyFont="1" applyBorder="1" applyAlignment="1" applyProtection="1">
      <alignment horizontal="center" vertical="center" wrapText="1"/>
      <protection locked="0"/>
    </xf>
    <xf numFmtId="0" fontId="72" fillId="0" borderId="122" xfId="0" applyFont="1" applyBorder="1" applyAlignment="1" applyProtection="1">
      <alignment horizontal="center" vertical="center" wrapText="1"/>
      <protection locked="0"/>
    </xf>
    <xf numFmtId="0" fontId="64" fillId="0" borderId="121" xfId="0" applyFont="1" applyBorder="1" applyAlignment="1" applyProtection="1">
      <alignment horizontal="center" vertical="center" wrapText="1"/>
      <protection locked="0"/>
    </xf>
    <xf numFmtId="0" fontId="64" fillId="0" borderId="17" xfId="0" applyFont="1" applyBorder="1" applyAlignment="1" applyProtection="1">
      <alignment horizontal="center" vertical="center" wrapText="1"/>
      <protection locked="0"/>
    </xf>
    <xf numFmtId="0" fontId="64" fillId="0" borderId="18" xfId="0" applyFont="1" applyBorder="1" applyAlignment="1" applyProtection="1">
      <alignment horizontal="center" vertical="center" wrapText="1"/>
      <protection locked="0"/>
    </xf>
    <xf numFmtId="0" fontId="60" fillId="0" borderId="12" xfId="0" applyFont="1" applyBorder="1" applyAlignment="1" applyProtection="1">
      <alignment horizontal="center" vertical="center" wrapText="1"/>
      <protection hidden="1"/>
    </xf>
    <xf numFmtId="0" fontId="60" fillId="0" borderId="13" xfId="0" applyFont="1" applyBorder="1" applyAlignment="1" applyProtection="1">
      <alignment horizontal="center" vertical="center" wrapText="1"/>
      <protection hidden="1"/>
    </xf>
    <xf numFmtId="0" fontId="60" fillId="0" borderId="9" xfId="0" applyFont="1" applyBorder="1" applyAlignment="1" applyProtection="1">
      <alignment horizontal="center" vertical="center" wrapText="1"/>
      <protection hidden="1"/>
    </xf>
    <xf numFmtId="0" fontId="60" fillId="0" borderId="0" xfId="0" applyFont="1" applyAlignment="1" applyProtection="1">
      <alignment horizontal="center" vertical="center" wrapText="1"/>
      <protection hidden="1"/>
    </xf>
    <xf numFmtId="0" fontId="60" fillId="0" borderId="15" xfId="0" applyFont="1" applyBorder="1" applyAlignment="1" applyProtection="1">
      <alignment horizontal="center" vertical="center" wrapText="1"/>
      <protection hidden="1"/>
    </xf>
    <xf numFmtId="0" fontId="60" fillId="0" borderId="121" xfId="0" applyFont="1" applyBorder="1" applyAlignment="1" applyProtection="1">
      <alignment horizontal="center" vertical="center" wrapText="1"/>
      <protection hidden="1"/>
    </xf>
    <xf numFmtId="0" fontId="60" fillId="0" borderId="17" xfId="0" applyFont="1" applyBorder="1" applyAlignment="1" applyProtection="1">
      <alignment horizontal="center" vertical="center" wrapText="1"/>
      <protection hidden="1"/>
    </xf>
    <xf numFmtId="0" fontId="60" fillId="0" borderId="18" xfId="0" applyFont="1" applyBorder="1" applyAlignment="1" applyProtection="1">
      <alignment horizontal="center" vertical="center" wrapText="1"/>
      <protection hidden="1"/>
    </xf>
    <xf numFmtId="0" fontId="61" fillId="0" borderId="143" xfId="0" applyFont="1" applyBorder="1" applyAlignment="1">
      <alignment horizontal="center"/>
    </xf>
    <xf numFmtId="0" fontId="61" fillId="0" borderId="110" xfId="0" applyFont="1" applyBorder="1" applyAlignment="1">
      <alignment horizontal="center"/>
    </xf>
    <xf numFmtId="0" fontId="50" fillId="0" borderId="110" xfId="0" applyFont="1" applyBorder="1" applyAlignment="1" applyProtection="1">
      <alignment horizontal="center" wrapText="1"/>
      <protection locked="0"/>
    </xf>
    <xf numFmtId="0" fontId="49" fillId="28" borderId="123" xfId="0" applyFont="1" applyFill="1" applyBorder="1" applyAlignment="1">
      <alignment horizontal="center" vertical="center" wrapText="1"/>
    </xf>
    <xf numFmtId="0" fontId="49" fillId="28" borderId="12" xfId="0" applyFont="1" applyFill="1" applyBorder="1" applyAlignment="1">
      <alignment horizontal="center" vertical="center" wrapText="1"/>
    </xf>
    <xf numFmtId="0" fontId="49" fillId="28" borderId="13" xfId="0" applyFont="1" applyFill="1" applyBorder="1" applyAlignment="1">
      <alignment horizontal="center" vertical="center" wrapText="1"/>
    </xf>
    <xf numFmtId="0" fontId="49" fillId="28" borderId="121" xfId="0" applyFont="1" applyFill="1" applyBorder="1" applyAlignment="1">
      <alignment horizontal="center" vertical="center" wrapText="1"/>
    </xf>
    <xf numFmtId="0" fontId="49" fillId="28" borderId="17" xfId="0" applyFont="1" applyFill="1" applyBorder="1" applyAlignment="1">
      <alignment horizontal="center" vertical="center" wrapText="1"/>
    </xf>
    <xf numFmtId="0" fontId="49" fillId="28" borderId="18" xfId="0" applyFont="1" applyFill="1" applyBorder="1" applyAlignment="1">
      <alignment horizontal="center" vertical="center" wrapText="1"/>
    </xf>
    <xf numFmtId="0" fontId="73" fillId="0" borderId="129" xfId="0" applyFont="1" applyBorder="1" applyAlignment="1" applyProtection="1">
      <alignment horizontal="center" vertical="center" wrapText="1"/>
      <protection locked="0"/>
    </xf>
    <xf numFmtId="0" fontId="73" fillId="0" borderId="104" xfId="0" applyFont="1" applyBorder="1" applyAlignment="1" applyProtection="1">
      <alignment horizontal="center" vertical="center" wrapText="1"/>
      <protection locked="0"/>
    </xf>
    <xf numFmtId="0" fontId="73" fillId="0" borderId="105" xfId="0" applyFont="1" applyBorder="1" applyAlignment="1" applyProtection="1">
      <alignment horizontal="center" vertical="center" wrapText="1"/>
      <protection locked="0"/>
    </xf>
    <xf numFmtId="0" fontId="73" fillId="0" borderId="146" xfId="0" applyFont="1" applyBorder="1" applyAlignment="1" applyProtection="1">
      <alignment horizontal="center" vertical="center" wrapText="1"/>
      <protection locked="0"/>
    </xf>
    <xf numFmtId="0" fontId="49" fillId="28" borderId="14" xfId="0" applyFont="1" applyFill="1" applyBorder="1" applyAlignment="1">
      <alignment horizontal="center" vertical="center" wrapText="1"/>
    </xf>
    <xf numFmtId="0" fontId="49" fillId="28" borderId="0" xfId="0" applyFont="1" applyFill="1" applyAlignment="1">
      <alignment horizontal="center" vertical="center" wrapText="1"/>
    </xf>
    <xf numFmtId="0" fontId="49" fillId="28" borderId="10" xfId="0" applyFont="1" applyFill="1" applyBorder="1" applyAlignment="1">
      <alignment horizontal="center" vertical="center" wrapText="1"/>
    </xf>
    <xf numFmtId="0" fontId="55" fillId="21" borderId="119" xfId="0" applyFont="1" applyFill="1" applyBorder="1" applyAlignment="1">
      <alignment horizontal="center" vertical="center" wrapText="1"/>
    </xf>
    <xf numFmtId="0" fontId="55" fillId="21" borderId="127" xfId="0" applyFont="1" applyFill="1" applyBorder="1" applyAlignment="1">
      <alignment horizontal="center" vertical="center" wrapText="1"/>
    </xf>
    <xf numFmtId="0" fontId="55" fillId="21" borderId="120" xfId="0" applyFont="1" applyFill="1" applyBorder="1" applyAlignment="1">
      <alignment horizontal="center" vertical="center" wrapText="1"/>
    </xf>
    <xf numFmtId="0" fontId="55" fillId="21" borderId="9" xfId="0" applyFont="1" applyFill="1" applyBorder="1" applyAlignment="1">
      <alignment horizontal="center" vertical="center" wrapText="1"/>
    </xf>
    <xf numFmtId="0" fontId="55" fillId="21" borderId="0" xfId="0" applyFont="1" applyFill="1" applyAlignment="1">
      <alignment horizontal="center" vertical="center" wrapText="1"/>
    </xf>
    <xf numFmtId="0" fontId="55" fillId="21" borderId="10" xfId="0" applyFont="1" applyFill="1" applyBorder="1" applyAlignment="1">
      <alignment horizontal="center" vertical="center" wrapText="1"/>
    </xf>
    <xf numFmtId="0" fontId="49" fillId="28" borderId="164" xfId="0" applyFont="1" applyFill="1" applyBorder="1" applyAlignment="1">
      <alignment horizontal="center" vertical="center" wrapText="1"/>
    </xf>
    <xf numFmtId="0" fontId="49" fillId="28" borderId="144" xfId="0" applyFont="1" applyFill="1" applyBorder="1" applyAlignment="1">
      <alignment horizontal="center" vertical="center" wrapText="1"/>
    </xf>
    <xf numFmtId="0" fontId="1" fillId="28" borderId="165" xfId="0" applyFont="1" applyFill="1" applyBorder="1" applyAlignment="1">
      <alignment horizontal="center" vertical="center" wrapText="1"/>
    </xf>
    <xf numFmtId="0" fontId="1" fillId="28" borderId="109" xfId="0" applyFont="1" applyFill="1" applyBorder="1" applyAlignment="1">
      <alignment horizontal="center" vertical="center" wrapText="1"/>
    </xf>
    <xf numFmtId="0" fontId="1" fillId="28" borderId="14" xfId="0" applyFont="1" applyFill="1" applyBorder="1" applyAlignment="1">
      <alignment horizontal="center" vertical="center" wrapText="1"/>
    </xf>
    <xf numFmtId="0" fontId="1" fillId="28" borderId="166" xfId="0" applyFont="1" applyFill="1" applyBorder="1" applyAlignment="1">
      <alignment horizontal="center" vertical="center" wrapText="1"/>
    </xf>
    <xf numFmtId="0" fontId="1" fillId="28" borderId="110" xfId="0" applyFont="1" applyFill="1" applyBorder="1" applyAlignment="1">
      <alignment horizontal="center" vertical="center" wrapText="1"/>
    </xf>
    <xf numFmtId="0" fontId="1" fillId="28" borderId="16" xfId="0" applyFont="1" applyFill="1" applyBorder="1" applyAlignment="1">
      <alignment horizontal="center" vertical="center" wrapText="1"/>
    </xf>
    <xf numFmtId="0" fontId="1" fillId="28" borderId="167" xfId="0" applyFont="1" applyFill="1" applyBorder="1" applyAlignment="1">
      <alignment horizontal="center" vertical="center" wrapText="1"/>
    </xf>
    <xf numFmtId="0" fontId="76" fillId="0" borderId="108" xfId="0" applyFont="1" applyBorder="1" applyAlignment="1" applyProtection="1">
      <alignment horizontal="center" vertical="center" wrapText="1"/>
      <protection locked="0"/>
    </xf>
    <xf numFmtId="0" fontId="76" fillId="0" borderId="11" xfId="0" applyFont="1" applyBorder="1" applyAlignment="1" applyProtection="1">
      <alignment horizontal="center" vertical="center" wrapText="1"/>
      <protection locked="0"/>
    </xf>
    <xf numFmtId="0" fontId="77" fillId="0" borderId="168" xfId="0" applyFont="1" applyBorder="1" applyAlignment="1" applyProtection="1">
      <alignment horizontal="center" vertical="center" wrapText="1"/>
      <protection locked="0"/>
    </xf>
    <xf numFmtId="0" fontId="77" fillId="0" borderId="109" xfId="0" applyFont="1" applyBorder="1" applyAlignment="1" applyProtection="1">
      <alignment horizontal="center" vertical="center" wrapText="1"/>
      <protection locked="0"/>
    </xf>
    <xf numFmtId="0" fontId="77" fillId="0" borderId="14" xfId="0" applyFont="1" applyBorder="1" applyAlignment="1" applyProtection="1">
      <alignment horizontal="center" vertical="center" wrapText="1"/>
      <protection locked="0"/>
    </xf>
    <xf numFmtId="0" fontId="77" fillId="0" borderId="166" xfId="0" applyFont="1" applyBorder="1" applyAlignment="1" applyProtection="1">
      <alignment horizontal="center" vertical="center" wrapText="1"/>
      <protection locked="0"/>
    </xf>
    <xf numFmtId="0" fontId="72" fillId="0" borderId="132" xfId="0" applyFont="1" applyBorder="1" applyAlignment="1" applyProtection="1">
      <alignment horizontal="center" vertical="center" wrapText="1"/>
      <protection locked="0"/>
    </xf>
    <xf numFmtId="0" fontId="72" fillId="0" borderId="128" xfId="0" applyFont="1" applyBorder="1" applyAlignment="1" applyProtection="1">
      <alignment horizontal="center" vertical="center" wrapText="1"/>
      <protection locked="0"/>
    </xf>
    <xf numFmtId="0" fontId="72" fillId="0" borderId="126" xfId="0" applyFont="1" applyBorder="1" applyAlignment="1" applyProtection="1">
      <alignment horizontal="center" vertical="center" wrapText="1"/>
      <protection locked="0"/>
    </xf>
    <xf numFmtId="0" fontId="88" fillId="0" borderId="123" xfId="0" applyFont="1" applyBorder="1" applyAlignment="1">
      <alignment horizontal="center" vertical="center" wrapText="1"/>
    </xf>
    <xf numFmtId="0" fontId="89" fillId="0" borderId="12" xfId="0" applyFont="1" applyBorder="1" applyAlignment="1">
      <alignment horizontal="center" vertical="center" wrapText="1"/>
    </xf>
    <xf numFmtId="0" fontId="89" fillId="0" borderId="125" xfId="0" applyFont="1" applyBorder="1" applyAlignment="1">
      <alignment horizontal="center" vertical="center" wrapText="1"/>
    </xf>
    <xf numFmtId="0" fontId="89" fillId="0" borderId="128" xfId="0" applyFont="1" applyBorder="1" applyAlignment="1">
      <alignment horizontal="center" vertical="center" wrapText="1"/>
    </xf>
    <xf numFmtId="0" fontId="34" fillId="0" borderId="104" xfId="0" applyFont="1" applyBorder="1" applyAlignment="1" applyProtection="1">
      <alignment horizontal="center" vertical="center" wrapText="1"/>
      <protection locked="0"/>
    </xf>
    <xf numFmtId="0" fontId="34" fillId="0" borderId="131" xfId="0" applyFont="1" applyBorder="1" applyAlignment="1" applyProtection="1">
      <alignment horizontal="center" vertical="center" wrapText="1"/>
      <protection locked="0"/>
    </xf>
    <xf numFmtId="0" fontId="103" fillId="0" borderId="12" xfId="0" applyFont="1" applyBorder="1" applyAlignment="1" applyProtection="1">
      <alignment horizontal="center" vertical="center" wrapText="1"/>
      <protection locked="0"/>
    </xf>
    <xf numFmtId="0" fontId="103" fillId="0" borderId="13" xfId="0" applyFont="1" applyBorder="1" applyAlignment="1" applyProtection="1">
      <alignment horizontal="center" vertical="center" wrapText="1"/>
      <protection locked="0"/>
    </xf>
    <xf numFmtId="0" fontId="103" fillId="0" borderId="9" xfId="0" applyFont="1" applyBorder="1" applyAlignment="1" applyProtection="1">
      <alignment horizontal="center" vertical="center" wrapText="1"/>
      <protection locked="0"/>
    </xf>
    <xf numFmtId="0" fontId="103" fillId="0" borderId="0" xfId="0" applyFont="1" applyAlignment="1" applyProtection="1">
      <alignment horizontal="center" vertical="center" wrapText="1"/>
      <protection locked="0"/>
    </xf>
    <xf numFmtId="0" fontId="103" fillId="0" borderId="15" xfId="0" applyFont="1" applyBorder="1" applyAlignment="1" applyProtection="1">
      <alignment horizontal="center" vertical="center" wrapText="1"/>
      <protection locked="0"/>
    </xf>
    <xf numFmtId="0" fontId="31" fillId="0" borderId="121" xfId="0" applyFont="1" applyBorder="1" applyAlignment="1" applyProtection="1">
      <alignment horizontal="center" vertical="center" wrapText="1"/>
      <protection locked="0"/>
    </xf>
    <xf numFmtId="0" fontId="31" fillId="0" borderId="17" xfId="0" applyFont="1" applyBorder="1" applyAlignment="1" applyProtection="1">
      <alignment horizontal="center" vertical="center" wrapText="1"/>
      <protection locked="0"/>
    </xf>
    <xf numFmtId="0" fontId="31" fillId="0" borderId="18" xfId="0" applyFont="1" applyBorder="1" applyAlignment="1" applyProtection="1">
      <alignment horizontal="center" vertical="center" wrapText="1"/>
      <protection locked="0"/>
    </xf>
    <xf numFmtId="0" fontId="60" fillId="8" borderId="123" xfId="0" applyFont="1" applyFill="1" applyBorder="1" applyAlignment="1" applyProtection="1">
      <alignment horizontal="center" vertical="center" wrapText="1"/>
      <protection hidden="1"/>
    </xf>
    <xf numFmtId="0" fontId="60" fillId="8" borderId="12" xfId="0" applyFont="1" applyFill="1" applyBorder="1" applyAlignment="1" applyProtection="1">
      <alignment horizontal="center" vertical="center" wrapText="1"/>
      <protection hidden="1"/>
    </xf>
    <xf numFmtId="0" fontId="60" fillId="8" borderId="13" xfId="0" applyFont="1" applyFill="1" applyBorder="1" applyAlignment="1" applyProtection="1">
      <alignment horizontal="center" vertical="center" wrapText="1"/>
      <protection hidden="1"/>
    </xf>
    <xf numFmtId="0" fontId="60" fillId="8" borderId="9" xfId="0" applyFont="1" applyFill="1" applyBorder="1" applyAlignment="1" applyProtection="1">
      <alignment horizontal="center" vertical="center" wrapText="1"/>
      <protection hidden="1"/>
    </xf>
    <xf numFmtId="0" fontId="60" fillId="8" borderId="0" xfId="0" applyFont="1" applyFill="1" applyAlignment="1" applyProtection="1">
      <alignment horizontal="center" vertical="center" wrapText="1"/>
      <protection hidden="1"/>
    </xf>
    <xf numFmtId="0" fontId="60" fillId="8" borderId="15" xfId="0" applyFont="1" applyFill="1" applyBorder="1" applyAlignment="1" applyProtection="1">
      <alignment horizontal="center" vertical="center" wrapText="1"/>
      <protection hidden="1"/>
    </xf>
    <xf numFmtId="0" fontId="77" fillId="0" borderId="108" xfId="0" applyFont="1" applyBorder="1" applyAlignment="1" applyProtection="1">
      <alignment horizontal="center" vertical="center" wrapText="1"/>
      <protection locked="0"/>
    </xf>
    <xf numFmtId="0" fontId="49" fillId="28" borderId="9" xfId="0" applyFont="1" applyFill="1" applyBorder="1" applyAlignment="1">
      <alignment horizontal="center" vertical="center" wrapText="1"/>
    </xf>
    <xf numFmtId="0" fontId="49" fillId="28" borderId="15" xfId="0" applyFont="1" applyFill="1" applyBorder="1" applyAlignment="1">
      <alignment horizontal="center" vertical="center" wrapText="1"/>
    </xf>
    <xf numFmtId="0" fontId="49" fillId="28" borderId="127" xfId="0" applyFont="1" applyFill="1" applyBorder="1" applyAlignment="1">
      <alignment horizontal="center" vertical="center" wrapText="1"/>
    </xf>
    <xf numFmtId="0" fontId="1" fillId="28" borderId="120" xfId="0" applyFont="1" applyFill="1" applyBorder="1" applyAlignment="1">
      <alignment horizontal="center" vertical="center" wrapText="1"/>
    </xf>
    <xf numFmtId="0" fontId="1" fillId="28" borderId="0" xfId="0" applyFont="1" applyFill="1" applyAlignment="1">
      <alignment horizontal="center" vertical="center" wrapText="1"/>
    </xf>
    <xf numFmtId="0" fontId="1" fillId="28" borderId="10" xfId="0" applyFont="1" applyFill="1" applyBorder="1" applyAlignment="1">
      <alignment horizontal="center" vertical="center" wrapText="1"/>
    </xf>
    <xf numFmtId="0" fontId="1" fillId="28" borderId="17" xfId="0" applyFont="1" applyFill="1" applyBorder="1" applyAlignment="1">
      <alignment horizontal="center" vertical="center" wrapText="1"/>
    </xf>
    <xf numFmtId="0" fontId="1" fillId="28" borderId="122" xfId="0" applyFont="1" applyFill="1" applyBorder="1" applyAlignment="1">
      <alignment horizontal="center" vertical="center" wrapText="1"/>
    </xf>
    <xf numFmtId="0" fontId="1" fillId="28" borderId="127" xfId="0" applyFont="1" applyFill="1" applyBorder="1" applyAlignment="1">
      <alignment horizontal="center" vertical="center" wrapText="1"/>
    </xf>
    <xf numFmtId="0" fontId="61" fillId="0" borderId="129" xfId="0" applyFont="1" applyBorder="1" applyAlignment="1">
      <alignment horizontal="center" wrapText="1"/>
    </xf>
    <xf numFmtId="0" fontId="61" fillId="0" borderId="104" xfId="0" applyFont="1" applyBorder="1" applyAlignment="1">
      <alignment horizontal="center" wrapText="1"/>
    </xf>
    <xf numFmtId="0" fontId="50" fillId="0" borderId="104" xfId="0" applyFont="1" applyBorder="1" applyAlignment="1" applyProtection="1">
      <alignment horizontal="center" wrapText="1"/>
      <protection locked="0"/>
    </xf>
    <xf numFmtId="0" fontId="49" fillId="28" borderId="119" xfId="0" applyFont="1" applyFill="1" applyBorder="1" applyAlignment="1">
      <alignment horizontal="center" vertical="center" wrapText="1"/>
    </xf>
    <xf numFmtId="0" fontId="1" fillId="28" borderId="145" xfId="0" applyFont="1" applyFill="1" applyBorder="1" applyAlignment="1">
      <alignment horizontal="center" vertical="center" wrapText="1"/>
    </xf>
    <xf numFmtId="0" fontId="1" fillId="28" borderId="9" xfId="0" applyFont="1" applyFill="1" applyBorder="1" applyAlignment="1">
      <alignment horizontal="center" vertical="center" wrapText="1"/>
    </xf>
    <xf numFmtId="0" fontId="1" fillId="28" borderId="15" xfId="0" applyFont="1" applyFill="1" applyBorder="1" applyAlignment="1">
      <alignment horizontal="center" vertical="center" wrapText="1"/>
    </xf>
    <xf numFmtId="0" fontId="1" fillId="28" borderId="121" xfId="0" applyFont="1" applyFill="1" applyBorder="1" applyAlignment="1">
      <alignment horizontal="center" vertical="center" wrapText="1"/>
    </xf>
    <xf numFmtId="0" fontId="1" fillId="28" borderId="18" xfId="0" applyFont="1" applyFill="1" applyBorder="1" applyAlignment="1">
      <alignment horizontal="center" vertical="center" wrapText="1"/>
    </xf>
    <xf numFmtId="0" fontId="34" fillId="0" borderId="104" xfId="0" applyFont="1" applyBorder="1" applyAlignment="1" applyProtection="1">
      <alignment wrapText="1"/>
      <protection locked="0"/>
    </xf>
    <xf numFmtId="0" fontId="50" fillId="0" borderId="104" xfId="0" applyFont="1" applyBorder="1" applyAlignment="1">
      <alignment horizontal="center" vertical="center" wrapText="1"/>
    </xf>
    <xf numFmtId="0" fontId="78" fillId="28" borderId="123" xfId="0" applyFont="1" applyFill="1" applyBorder="1" applyAlignment="1">
      <alignment horizontal="center" vertical="center" wrapText="1"/>
    </xf>
    <xf numFmtId="0" fontId="5" fillId="28" borderId="12" xfId="0" applyFont="1" applyFill="1" applyBorder="1" applyAlignment="1">
      <alignment horizontal="center" vertical="center" wrapText="1"/>
    </xf>
    <xf numFmtId="0" fontId="1" fillId="28" borderId="13" xfId="0" applyFont="1" applyFill="1" applyBorder="1" applyAlignment="1">
      <alignment horizontal="center" vertical="center" wrapText="1"/>
    </xf>
    <xf numFmtId="0" fontId="5" fillId="28" borderId="9" xfId="0" applyFont="1" applyFill="1" applyBorder="1" applyAlignment="1">
      <alignment horizontal="center" vertical="center" wrapText="1"/>
    </xf>
    <xf numFmtId="0" fontId="5" fillId="28" borderId="0" xfId="0" applyFont="1" applyFill="1" applyAlignment="1">
      <alignment horizontal="center" vertical="center" wrapText="1"/>
    </xf>
    <xf numFmtId="0" fontId="5" fillId="28" borderId="121" xfId="0" applyFont="1" applyFill="1" applyBorder="1" applyAlignment="1">
      <alignment horizontal="center" vertical="center" wrapText="1"/>
    </xf>
    <xf numFmtId="0" fontId="5" fillId="28" borderId="17" xfId="0" applyFont="1" applyFill="1" applyBorder="1" applyAlignment="1">
      <alignment horizontal="center" vertical="center" wrapText="1"/>
    </xf>
    <xf numFmtId="0" fontId="61" fillId="0" borderId="123" xfId="0" applyFont="1" applyBorder="1" applyAlignment="1">
      <alignment horizontal="center" vertical="center" wrapText="1"/>
    </xf>
    <xf numFmtId="0" fontId="59" fillId="0" borderId="12" xfId="0" applyFont="1" applyBorder="1" applyAlignment="1">
      <alignment horizontal="center" vertical="center" wrapText="1"/>
    </xf>
    <xf numFmtId="0" fontId="59" fillId="0" borderId="9" xfId="0" applyFont="1" applyBorder="1" applyAlignment="1">
      <alignment horizontal="center" vertical="center" wrapText="1"/>
    </xf>
    <xf numFmtId="0" fontId="59" fillId="0" borderId="0" xfId="0" applyFont="1" applyAlignment="1">
      <alignment horizontal="center" vertical="center" wrapText="1"/>
    </xf>
    <xf numFmtId="0" fontId="62" fillId="0" borderId="12" xfId="0" applyFont="1" applyBorder="1" applyAlignment="1">
      <alignment horizontal="center" vertical="center" wrapText="1"/>
    </xf>
    <xf numFmtId="0" fontId="62" fillId="0" borderId="9" xfId="0" applyFont="1" applyBorder="1" applyAlignment="1">
      <alignment horizontal="center" vertical="center" wrapText="1"/>
    </xf>
    <xf numFmtId="0" fontId="62" fillId="0" borderId="0" xfId="0" applyFont="1" applyAlignment="1">
      <alignment horizontal="center" vertical="center" wrapText="1"/>
    </xf>
    <xf numFmtId="0" fontId="90" fillId="0" borderId="12" xfId="0" applyFont="1" applyBorder="1" applyAlignment="1">
      <alignment horizontal="center" vertical="center" wrapText="1"/>
    </xf>
    <xf numFmtId="0" fontId="90" fillId="0" borderId="13" xfId="0" applyFont="1" applyBorder="1" applyAlignment="1">
      <alignment horizontal="center" vertical="center" wrapText="1"/>
    </xf>
    <xf numFmtId="0" fontId="90" fillId="0" borderId="125" xfId="0" applyFont="1" applyBorder="1" applyAlignment="1">
      <alignment horizontal="center" vertical="center" wrapText="1"/>
    </xf>
    <xf numFmtId="0" fontId="90" fillId="0" borderId="128" xfId="0" applyFont="1" applyBorder="1" applyAlignment="1">
      <alignment horizontal="center" vertical="center" wrapText="1"/>
    </xf>
    <xf numFmtId="0" fontId="90" fillId="0" borderId="133" xfId="0" applyFont="1" applyBorder="1" applyAlignment="1">
      <alignment horizontal="center" vertical="center" wrapText="1"/>
    </xf>
    <xf numFmtId="0" fontId="5" fillId="28" borderId="13" xfId="0" applyFont="1" applyFill="1" applyBorder="1" applyAlignment="1">
      <alignment horizontal="center" vertical="center" wrapText="1"/>
    </xf>
    <xf numFmtId="0" fontId="5" fillId="28" borderId="15" xfId="0" applyFont="1" applyFill="1" applyBorder="1" applyAlignment="1">
      <alignment horizontal="center" vertical="center" wrapText="1"/>
    </xf>
    <xf numFmtId="0" fontId="5" fillId="28" borderId="18" xfId="0" applyFont="1" applyFill="1" applyBorder="1" applyAlignment="1">
      <alignment horizontal="center" vertical="center" wrapText="1"/>
    </xf>
    <xf numFmtId="0" fontId="1" fillId="28" borderId="164" xfId="0" applyFont="1" applyFill="1" applyBorder="1" applyAlignment="1">
      <alignment horizontal="center" vertical="center" wrapText="1"/>
    </xf>
    <xf numFmtId="0" fontId="70" fillId="22" borderId="119" xfId="0" applyFont="1" applyFill="1" applyBorder="1" applyAlignment="1">
      <alignment horizontal="center" vertical="center" wrapText="1"/>
    </xf>
    <xf numFmtId="0" fontId="70" fillId="22" borderId="127" xfId="0" applyFont="1" applyFill="1" applyBorder="1" applyAlignment="1">
      <alignment horizontal="center" vertical="center" wrapText="1"/>
    </xf>
    <xf numFmtId="0" fontId="70" fillId="22" borderId="127" xfId="0" applyFont="1" applyFill="1" applyBorder="1" applyAlignment="1">
      <alignment wrapText="1"/>
    </xf>
    <xf numFmtId="0" fontId="70" fillId="22" borderId="120" xfId="0" applyFont="1" applyFill="1" applyBorder="1" applyAlignment="1">
      <alignment wrapText="1"/>
    </xf>
    <xf numFmtId="0" fontId="70" fillId="22" borderId="121" xfId="0" applyFont="1" applyFill="1" applyBorder="1" applyAlignment="1">
      <alignment horizontal="center" vertical="center" wrapText="1"/>
    </xf>
    <xf numFmtId="0" fontId="70" fillId="22" borderId="17" xfId="0" applyFont="1" applyFill="1" applyBorder="1" applyAlignment="1">
      <alignment horizontal="center" vertical="center" wrapText="1"/>
    </xf>
    <xf numFmtId="0" fontId="70" fillId="22" borderId="17" xfId="0" applyFont="1" applyFill="1" applyBorder="1" applyAlignment="1">
      <alignment wrapText="1"/>
    </xf>
    <xf numFmtId="0" fontId="70" fillId="22" borderId="122" xfId="0" applyFont="1" applyFill="1" applyBorder="1" applyAlignment="1">
      <alignment wrapText="1"/>
    </xf>
    <xf numFmtId="0" fontId="69" fillId="21" borderId="105" xfId="0" applyFont="1" applyFill="1" applyBorder="1" applyAlignment="1">
      <alignment horizontal="center" wrapText="1"/>
    </xf>
    <xf numFmtId="0" fontId="69" fillId="21" borderId="106" xfId="0" applyFont="1" applyFill="1" applyBorder="1" applyAlignment="1">
      <alignment horizontal="center" wrapText="1"/>
    </xf>
    <xf numFmtId="0" fontId="69" fillId="21" borderId="107" xfId="0" applyFont="1" applyFill="1" applyBorder="1" applyAlignment="1">
      <alignment horizontal="center" wrapText="1"/>
    </xf>
    <xf numFmtId="0" fontId="69" fillId="21" borderId="106" xfId="0" applyFont="1" applyFill="1" applyBorder="1" applyAlignment="1">
      <alignment wrapText="1"/>
    </xf>
    <xf numFmtId="0" fontId="69" fillId="21" borderId="150" xfId="0" applyFont="1" applyFill="1" applyBorder="1" applyAlignment="1">
      <alignment wrapText="1"/>
    </xf>
    <xf numFmtId="0" fontId="71" fillId="0" borderId="129" xfId="0" applyFont="1" applyBorder="1" applyAlignment="1">
      <alignment horizontal="center" vertical="center" wrapText="1"/>
    </xf>
    <xf numFmtId="0" fontId="50" fillId="0" borderId="11" xfId="0" applyFont="1" applyBorder="1" applyAlignment="1">
      <alignment horizontal="center" vertical="center" wrapText="1"/>
    </xf>
    <xf numFmtId="0" fontId="50" fillId="0" borderId="12" xfId="0" applyFont="1" applyBorder="1" applyAlignment="1">
      <alignment horizontal="center" vertical="center" wrapText="1"/>
    </xf>
    <xf numFmtId="0" fontId="50" fillId="0" borderId="124" xfId="0" applyFont="1" applyBorder="1" applyAlignment="1">
      <alignment horizontal="center" vertical="center" wrapText="1"/>
    </xf>
    <xf numFmtId="0" fontId="50" fillId="0" borderId="14" xfId="0" applyFont="1" applyBorder="1" applyAlignment="1">
      <alignment horizontal="center" vertical="center" wrapText="1"/>
    </xf>
    <xf numFmtId="0" fontId="50" fillId="0" borderId="10" xfId="0" applyFont="1" applyBorder="1" applyAlignment="1">
      <alignment horizontal="center" vertical="center" wrapText="1"/>
    </xf>
    <xf numFmtId="0" fontId="50" fillId="0" borderId="16" xfId="0" applyFont="1" applyBorder="1" applyAlignment="1">
      <alignment horizontal="center" vertical="center" wrapText="1"/>
    </xf>
    <xf numFmtId="0" fontId="50" fillId="0" borderId="17" xfId="0" applyFont="1" applyBorder="1" applyAlignment="1">
      <alignment horizontal="center" vertical="center" wrapText="1"/>
    </xf>
    <xf numFmtId="0" fontId="50" fillId="0" borderId="122" xfId="0" applyFont="1" applyBorder="1" applyAlignment="1">
      <alignment horizontal="center" vertical="center" wrapText="1"/>
    </xf>
    <xf numFmtId="0" fontId="50" fillId="0" borderId="146" xfId="0" applyFont="1" applyBorder="1" applyAlignment="1">
      <alignment horizontal="center" vertical="center" wrapText="1"/>
    </xf>
    <xf numFmtId="0" fontId="71" fillId="0" borderId="148" xfId="0" applyFont="1" applyBorder="1" applyAlignment="1">
      <alignment horizontal="center" vertical="center" wrapText="1"/>
    </xf>
    <xf numFmtId="0" fontId="50" fillId="0" borderId="131" xfId="0" applyFont="1" applyBorder="1" applyAlignment="1">
      <alignment horizontal="center" vertical="center" wrapText="1"/>
    </xf>
    <xf numFmtId="0" fontId="50" fillId="0" borderId="149" xfId="0" applyFont="1" applyBorder="1" applyAlignment="1">
      <alignment horizontal="center" vertical="center" wrapText="1"/>
    </xf>
    <xf numFmtId="0" fontId="82" fillId="12" borderId="153" xfId="0" applyFont="1" applyFill="1" applyBorder="1" applyAlignment="1">
      <alignment horizontal="center" vertical="center" wrapText="1"/>
    </xf>
    <xf numFmtId="0" fontId="4" fillId="12" borderId="155" xfId="0" applyFont="1" applyFill="1" applyBorder="1" applyAlignment="1">
      <alignment vertical="center" wrapText="1"/>
    </xf>
    <xf numFmtId="0" fontId="75" fillId="0" borderId="152" xfId="0" applyFont="1" applyBorder="1" applyAlignment="1">
      <alignment horizontal="center" vertical="center" wrapText="1"/>
    </xf>
    <xf numFmtId="0" fontId="75" fillId="0" borderId="63" xfId="0" applyFont="1" applyBorder="1" applyAlignment="1">
      <alignment horizontal="center" vertical="center" wrapText="1"/>
    </xf>
    <xf numFmtId="0" fontId="75" fillId="0" borderId="101" xfId="0" applyFont="1" applyBorder="1" applyAlignment="1">
      <alignment horizontal="center" vertical="center" wrapText="1"/>
    </xf>
    <xf numFmtId="0" fontId="75" fillId="0" borderId="17" xfId="0" applyFont="1" applyBorder="1" applyAlignment="1">
      <alignment horizontal="center" vertical="center" wrapText="1"/>
    </xf>
    <xf numFmtId="0" fontId="75" fillId="0" borderId="154" xfId="0" applyFont="1" applyBorder="1" applyAlignment="1">
      <alignment horizontal="center" vertical="center" wrapText="1"/>
    </xf>
    <xf numFmtId="0" fontId="45" fillId="0" borderId="111" xfId="0" applyFont="1" applyBorder="1" applyAlignment="1">
      <alignment horizontal="center" vertical="center" wrapText="1"/>
    </xf>
    <xf numFmtId="0" fontId="45" fillId="0" borderId="112" xfId="0" applyFont="1" applyBorder="1" applyAlignment="1">
      <alignment horizontal="center" vertical="center" wrapText="1"/>
    </xf>
    <xf numFmtId="0" fontId="45" fillId="0" borderId="113" xfId="0" applyFont="1" applyBorder="1" applyAlignment="1">
      <alignment horizontal="center" vertical="center" wrapText="1"/>
    </xf>
    <xf numFmtId="0" fontId="45" fillId="0" borderId="114" xfId="0" applyFont="1" applyBorder="1" applyAlignment="1">
      <alignment horizontal="center" vertical="center" wrapText="1"/>
    </xf>
    <xf numFmtId="0" fontId="45" fillId="0" borderId="0" xfId="0" applyFont="1" applyAlignment="1">
      <alignment horizontal="center" vertical="center" wrapText="1"/>
    </xf>
    <xf numFmtId="0" fontId="45" fillId="0" borderId="115" xfId="0" applyFont="1" applyBorder="1" applyAlignment="1">
      <alignment horizontal="center" vertical="center" wrapText="1"/>
    </xf>
    <xf numFmtId="0" fontId="45" fillId="0" borderId="116" xfId="0" applyFont="1" applyBorder="1" applyAlignment="1">
      <alignment horizontal="center" vertical="center" wrapText="1"/>
    </xf>
    <xf numFmtId="0" fontId="45" fillId="0" borderId="117" xfId="0" applyFont="1" applyBorder="1" applyAlignment="1">
      <alignment horizontal="center" vertical="center" wrapText="1"/>
    </xf>
    <xf numFmtId="0" fontId="45" fillId="0" borderId="118" xfId="0" applyFont="1" applyBorder="1" applyAlignment="1">
      <alignment horizontal="center" vertical="center" wrapText="1"/>
    </xf>
    <xf numFmtId="0" fontId="42" fillId="16" borderId="11" xfId="0" applyFont="1" applyFill="1" applyBorder="1" applyAlignment="1">
      <alignment horizontal="center" vertical="center" wrapText="1"/>
    </xf>
    <xf numFmtId="0" fontId="42" fillId="16" borderId="12" xfId="0" applyFont="1" applyFill="1" applyBorder="1" applyAlignment="1">
      <alignment horizontal="center" vertical="center" wrapText="1"/>
    </xf>
    <xf numFmtId="0" fontId="42" fillId="16" borderId="13" xfId="0" applyFont="1" applyFill="1" applyBorder="1" applyAlignment="1">
      <alignment horizontal="center" vertical="center" wrapText="1"/>
    </xf>
    <xf numFmtId="0" fontId="42" fillId="16" borderId="14" xfId="0" applyFont="1" applyFill="1" applyBorder="1" applyAlignment="1">
      <alignment horizontal="center" vertical="center" wrapText="1"/>
    </xf>
    <xf numFmtId="0" fontId="42" fillId="16" borderId="0" xfId="0" applyFont="1" applyFill="1" applyAlignment="1">
      <alignment horizontal="center" vertical="center" wrapText="1"/>
    </xf>
    <xf numFmtId="0" fontId="42" fillId="16" borderId="15" xfId="0" applyFont="1" applyFill="1" applyBorder="1" applyAlignment="1">
      <alignment horizontal="center" vertical="center" wrapText="1"/>
    </xf>
    <xf numFmtId="0" fontId="38" fillId="17" borderId="14" xfId="0" applyFont="1" applyFill="1" applyBorder="1" applyAlignment="1">
      <alignment horizontal="center" vertical="center" wrapText="1"/>
    </xf>
    <xf numFmtId="0" fontId="38" fillId="17" borderId="0" xfId="0" applyFont="1" applyFill="1" applyAlignment="1">
      <alignment horizontal="center" vertical="center" wrapText="1"/>
    </xf>
    <xf numFmtId="0" fontId="38" fillId="17" borderId="15" xfId="0" applyFont="1" applyFill="1" applyBorder="1" applyAlignment="1">
      <alignment horizontal="center" vertical="center" wrapText="1"/>
    </xf>
    <xf numFmtId="0" fontId="38" fillId="9" borderId="14" xfId="0" applyFont="1" applyFill="1" applyBorder="1" applyAlignment="1">
      <alignment horizontal="center" vertical="center" wrapText="1"/>
    </xf>
    <xf numFmtId="0" fontId="38" fillId="9" borderId="0" xfId="0" applyFont="1" applyFill="1" applyAlignment="1">
      <alignment horizontal="center" vertical="center" wrapText="1"/>
    </xf>
    <xf numFmtId="0" fontId="38" fillId="9" borderId="15" xfId="0" applyFont="1" applyFill="1" applyBorder="1" applyAlignment="1">
      <alignment horizontal="center" vertical="center" wrapText="1"/>
    </xf>
    <xf numFmtId="0" fontId="38" fillId="18" borderId="14" xfId="0" applyFont="1" applyFill="1" applyBorder="1" applyAlignment="1">
      <alignment horizontal="center" vertical="center" wrapText="1"/>
    </xf>
    <xf numFmtId="0" fontId="38" fillId="18" borderId="0" xfId="0" applyFont="1" applyFill="1" applyAlignment="1">
      <alignment horizontal="center" vertical="center" wrapText="1"/>
    </xf>
    <xf numFmtId="0" fontId="38" fillId="18" borderId="15" xfId="0" applyFont="1" applyFill="1" applyBorder="1" applyAlignment="1">
      <alignment horizontal="center" vertical="center" wrapText="1"/>
    </xf>
    <xf numFmtId="0" fontId="38" fillId="18" borderId="16" xfId="0" applyFont="1" applyFill="1" applyBorder="1" applyAlignment="1">
      <alignment horizontal="center" vertical="center" wrapText="1"/>
    </xf>
    <xf numFmtId="0" fontId="38" fillId="18" borderId="17" xfId="0" applyFont="1" applyFill="1" applyBorder="1" applyAlignment="1">
      <alignment horizontal="center" vertical="center" wrapText="1"/>
    </xf>
    <xf numFmtId="0" fontId="38" fillId="18" borderId="18" xfId="0" applyFont="1" applyFill="1" applyBorder="1" applyAlignment="1">
      <alignment horizontal="center" vertical="center" wrapText="1"/>
    </xf>
    <xf numFmtId="0" fontId="37" fillId="4" borderId="108" xfId="0" applyFont="1" applyFill="1" applyBorder="1" applyAlignment="1">
      <alignment horizontal="center" vertical="center" wrapText="1"/>
    </xf>
    <xf numFmtId="0" fontId="0" fillId="0" borderId="109" xfId="0" applyBorder="1" applyAlignment="1">
      <alignment wrapText="1"/>
    </xf>
    <xf numFmtId="0" fontId="0" fillId="0" borderId="110" xfId="0" applyBorder="1" applyAlignment="1">
      <alignment wrapText="1"/>
    </xf>
    <xf numFmtId="0" fontId="40" fillId="0" borderId="109" xfId="0" applyFont="1" applyBorder="1" applyAlignment="1">
      <alignment horizontal="center" vertical="center" wrapText="1"/>
    </xf>
    <xf numFmtId="0" fontId="41" fillId="8" borderId="105" xfId="0" applyFont="1" applyFill="1" applyBorder="1" applyAlignment="1">
      <alignment horizontal="center" vertical="center" wrapText="1"/>
    </xf>
    <xf numFmtId="0" fontId="41" fillId="8" borderId="106" xfId="0" applyFont="1" applyFill="1" applyBorder="1" applyAlignment="1">
      <alignment horizontal="center" vertical="center" wrapText="1"/>
    </xf>
    <xf numFmtId="0" fontId="41" fillId="8" borderId="107" xfId="0" applyFont="1" applyFill="1" applyBorder="1" applyAlignment="1">
      <alignment horizontal="center" vertical="center" wrapText="1"/>
    </xf>
    <xf numFmtId="0" fontId="36" fillId="8" borderId="11" xfId="0" applyFont="1" applyFill="1" applyBorder="1" applyAlignment="1">
      <alignment horizontal="center" vertical="center" wrapText="1"/>
    </xf>
    <xf numFmtId="0" fontId="36" fillId="8" borderId="12" xfId="0" applyFont="1" applyFill="1" applyBorder="1" applyAlignment="1">
      <alignment horizontal="center" vertical="center" wrapText="1"/>
    </xf>
    <xf numFmtId="0" fontId="36" fillId="8" borderId="13" xfId="0" applyFont="1" applyFill="1" applyBorder="1" applyAlignment="1">
      <alignment horizontal="center" vertical="center" wrapText="1"/>
    </xf>
    <xf numFmtId="0" fontId="0" fillId="8" borderId="14" xfId="0" applyFill="1" applyBorder="1" applyAlignment="1">
      <alignment wrapText="1"/>
    </xf>
    <xf numFmtId="0" fontId="0" fillId="8" borderId="0" xfId="0" applyFill="1" applyAlignment="1">
      <alignment wrapText="1"/>
    </xf>
    <xf numFmtId="0" fontId="0" fillId="8" borderId="15" xfId="0" applyFill="1" applyBorder="1" applyAlignment="1">
      <alignment wrapText="1"/>
    </xf>
    <xf numFmtId="0" fontId="0" fillId="8" borderId="16" xfId="0" applyFill="1" applyBorder="1" applyAlignment="1">
      <alignment wrapText="1"/>
    </xf>
    <xf numFmtId="0" fontId="0" fillId="8" borderId="17" xfId="0" applyFill="1" applyBorder="1" applyAlignment="1">
      <alignment wrapText="1"/>
    </xf>
    <xf numFmtId="0" fontId="0" fillId="8" borderId="18" xfId="0" applyFill="1" applyBorder="1" applyAlignment="1">
      <alignment wrapText="1"/>
    </xf>
    <xf numFmtId="0" fontId="38" fillId="19" borderId="11" xfId="0" applyFont="1" applyFill="1" applyBorder="1" applyAlignment="1">
      <alignment horizontal="center" vertical="center" wrapText="1"/>
    </xf>
    <xf numFmtId="0" fontId="38" fillId="19" borderId="12" xfId="0" applyFont="1" applyFill="1" applyBorder="1" applyAlignment="1">
      <alignment horizontal="center" vertical="center" wrapText="1"/>
    </xf>
    <xf numFmtId="0" fontId="38" fillId="19" borderId="13" xfId="0" applyFont="1" applyFill="1" applyBorder="1" applyAlignment="1">
      <alignment horizontal="center" vertical="center" wrapText="1"/>
    </xf>
    <xf numFmtId="0" fontId="38" fillId="19" borderId="14" xfId="0" applyFont="1" applyFill="1" applyBorder="1" applyAlignment="1">
      <alignment horizontal="center" vertical="center" wrapText="1"/>
    </xf>
    <xf numFmtId="0" fontId="38" fillId="19" borderId="0" xfId="0" applyFont="1" applyFill="1" applyAlignment="1">
      <alignment horizontal="center" vertical="center" wrapText="1"/>
    </xf>
    <xf numFmtId="0" fontId="38" fillId="19" borderId="15" xfId="0" applyFont="1" applyFill="1" applyBorder="1" applyAlignment="1">
      <alignment horizontal="center" vertical="center" wrapText="1"/>
    </xf>
    <xf numFmtId="0" fontId="0" fillId="0" borderId="14" xfId="0" applyBorder="1" applyAlignment="1">
      <alignment wrapText="1"/>
    </xf>
    <xf numFmtId="0" fontId="0" fillId="0" borderId="0" xfId="0" applyAlignment="1">
      <alignment wrapText="1"/>
    </xf>
    <xf numFmtId="0" fontId="0" fillId="0" borderId="15" xfId="0" applyBorder="1" applyAlignment="1">
      <alignment wrapText="1"/>
    </xf>
    <xf numFmtId="0" fontId="0" fillId="0" borderId="16" xfId="0" applyBorder="1" applyAlignment="1">
      <alignment wrapText="1"/>
    </xf>
    <xf numFmtId="0" fontId="0" fillId="0" borderId="17" xfId="0" applyBorder="1" applyAlignment="1">
      <alignment wrapText="1"/>
    </xf>
    <xf numFmtId="0" fontId="0" fillId="0" borderId="18" xfId="0" applyBorder="1" applyAlignment="1">
      <alignment wrapText="1"/>
    </xf>
    <xf numFmtId="0" fontId="37" fillId="4" borderId="12" xfId="0" applyFont="1" applyFill="1" applyBorder="1" applyAlignment="1">
      <alignment horizontal="center" vertical="center" wrapText="1"/>
    </xf>
    <xf numFmtId="0" fontId="37" fillId="4" borderId="0" xfId="0" applyFont="1" applyFill="1" applyAlignment="1">
      <alignment horizontal="center" vertical="center" wrapText="1"/>
    </xf>
    <xf numFmtId="0" fontId="46" fillId="0" borderId="108" xfId="0" applyFont="1" applyBorder="1" applyAlignment="1">
      <alignment horizontal="center" vertical="center" wrapText="1"/>
    </xf>
    <xf numFmtId="0" fontId="46" fillId="0" borderId="109" xfId="0" applyFont="1" applyBorder="1" applyAlignment="1">
      <alignment horizontal="center" vertical="center" wrapText="1"/>
    </xf>
    <xf numFmtId="0" fontId="41" fillId="0" borderId="11"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13" xfId="0" applyFont="1" applyBorder="1" applyAlignment="1">
      <alignment horizontal="center" vertical="center" wrapText="1"/>
    </xf>
    <xf numFmtId="0" fontId="41" fillId="0" borderId="14"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18" xfId="0" applyFont="1" applyBorder="1" applyAlignment="1">
      <alignment horizontal="center" vertical="center" wrapText="1"/>
    </xf>
    <xf numFmtId="0" fontId="38" fillId="19" borderId="16" xfId="0" applyFont="1" applyFill="1" applyBorder="1" applyAlignment="1">
      <alignment horizontal="center" vertical="center" wrapText="1"/>
    </xf>
    <xf numFmtId="0" fontId="38" fillId="19" borderId="17" xfId="0" applyFont="1" applyFill="1" applyBorder="1" applyAlignment="1">
      <alignment horizontal="center" vertical="center" wrapText="1"/>
    </xf>
    <xf numFmtId="0" fontId="38" fillId="19" borderId="18" xfId="0" applyFont="1" applyFill="1" applyBorder="1" applyAlignment="1">
      <alignment horizontal="center" vertical="center" wrapText="1"/>
    </xf>
    <xf numFmtId="0" fontId="18" fillId="10" borderId="0" xfId="0" applyFont="1" applyFill="1" applyAlignment="1">
      <alignment wrapText="1"/>
    </xf>
    <xf numFmtId="0" fontId="36" fillId="5" borderId="51" xfId="0" applyFont="1" applyFill="1" applyBorder="1" applyAlignment="1">
      <alignment horizontal="center"/>
    </xf>
    <xf numFmtId="0" fontId="36" fillId="5" borderId="63" xfId="0" applyFont="1" applyFill="1" applyBorder="1" applyAlignment="1">
      <alignment horizontal="center"/>
    </xf>
    <xf numFmtId="0" fontId="36" fillId="5" borderId="63" xfId="0" applyFont="1" applyFill="1" applyBorder="1"/>
    <xf numFmtId="164" fontId="36" fillId="5" borderId="89" xfId="0" applyNumberFormat="1" applyFont="1" applyFill="1" applyBorder="1" applyAlignment="1">
      <alignment horizontal="center"/>
    </xf>
    <xf numFmtId="164" fontId="36" fillId="5" borderId="41" xfId="0" applyNumberFormat="1" applyFont="1" applyFill="1" applyBorder="1" applyAlignment="1">
      <alignment horizontal="center"/>
    </xf>
    <xf numFmtId="0" fontId="36" fillId="5" borderId="41" xfId="0" applyFont="1" applyFill="1" applyBorder="1"/>
    <xf numFmtId="0" fontId="36" fillId="5" borderId="89" xfId="0" applyFont="1" applyFill="1" applyBorder="1" applyAlignment="1">
      <alignment horizontal="center"/>
    </xf>
    <xf numFmtId="0" fontId="36" fillId="5" borderId="41" xfId="0" applyFont="1" applyFill="1" applyBorder="1" applyAlignment="1">
      <alignment horizontal="center"/>
    </xf>
    <xf numFmtId="0" fontId="34" fillId="0" borderId="119" xfId="0" applyFont="1" applyBorder="1" applyAlignment="1">
      <alignment vertical="top" wrapText="1"/>
    </xf>
    <xf numFmtId="0" fontId="34" fillId="0" borderId="127" xfId="0" applyFont="1" applyBorder="1" applyAlignment="1">
      <alignment vertical="top" wrapText="1"/>
    </xf>
    <xf numFmtId="0" fontId="34" fillId="0" borderId="120" xfId="0" applyFont="1" applyBorder="1" applyAlignment="1">
      <alignment vertical="top" wrapText="1"/>
    </xf>
    <xf numFmtId="0" fontId="34" fillId="0" borderId="9" xfId="0" applyFont="1" applyBorder="1" applyAlignment="1">
      <alignment vertical="top" wrapText="1"/>
    </xf>
    <xf numFmtId="0" fontId="34" fillId="0" borderId="0" xfId="0" applyFont="1" applyAlignment="1">
      <alignment vertical="top" wrapText="1"/>
    </xf>
    <xf numFmtId="0" fontId="34" fillId="0" borderId="10" xfId="0" applyFont="1" applyBorder="1" applyAlignment="1">
      <alignment vertical="top" wrapText="1"/>
    </xf>
    <xf numFmtId="0" fontId="34" fillId="0" borderId="125" xfId="0" applyFont="1" applyBorder="1" applyAlignment="1">
      <alignment vertical="top" wrapText="1"/>
    </xf>
    <xf numFmtId="0" fontId="34" fillId="0" borderId="128" xfId="0" applyFont="1" applyBorder="1" applyAlignment="1">
      <alignment vertical="top" wrapText="1"/>
    </xf>
    <xf numFmtId="0" fontId="34" fillId="0" borderId="126" xfId="0" applyFont="1" applyBorder="1" applyAlignment="1">
      <alignment vertical="top" wrapText="1"/>
    </xf>
    <xf numFmtId="0" fontId="36" fillId="5" borderId="42" xfId="0" applyFont="1" applyFill="1" applyBorder="1"/>
    <xf numFmtId="0" fontId="38" fillId="13" borderId="99" xfId="0" applyFont="1" applyFill="1" applyBorder="1" applyAlignment="1">
      <alignment vertical="top" wrapText="1"/>
    </xf>
    <xf numFmtId="0" fontId="38" fillId="13" borderId="12" xfId="0" applyFont="1" applyFill="1" applyBorder="1" applyAlignment="1">
      <alignment vertical="top" wrapText="1"/>
    </xf>
    <xf numFmtId="0" fontId="38" fillId="13" borderId="13" xfId="0" applyFont="1" applyFill="1" applyBorder="1" applyAlignment="1">
      <alignment vertical="top" wrapText="1"/>
    </xf>
    <xf numFmtId="0" fontId="38" fillId="13" borderId="87" xfId="0" applyFont="1" applyFill="1" applyBorder="1" applyAlignment="1">
      <alignment vertical="top" wrapText="1"/>
    </xf>
    <xf numFmtId="0" fontId="38" fillId="13" borderId="0" xfId="0" applyFont="1" applyFill="1" applyAlignment="1">
      <alignment vertical="top" wrapText="1"/>
    </xf>
    <xf numFmtId="0" fontId="38" fillId="13" borderId="15" xfId="0" applyFont="1" applyFill="1" applyBorder="1" applyAlignment="1">
      <alignment vertical="top" wrapText="1"/>
    </xf>
    <xf numFmtId="0" fontId="38" fillId="13" borderId="100" xfId="0" applyFont="1" applyFill="1" applyBorder="1" applyAlignment="1">
      <alignment vertical="top" wrapText="1"/>
    </xf>
    <xf numFmtId="0" fontId="38" fillId="13" borderId="17" xfId="0" applyFont="1" applyFill="1" applyBorder="1" applyAlignment="1">
      <alignment vertical="top" wrapText="1"/>
    </xf>
    <xf numFmtId="0" fontId="38" fillId="13" borderId="18" xfId="0" applyFont="1" applyFill="1" applyBorder="1" applyAlignment="1">
      <alignment vertical="top" wrapText="1"/>
    </xf>
    <xf numFmtId="0" fontId="18" fillId="10" borderId="0" xfId="0" applyFont="1" applyFill="1" applyAlignment="1">
      <alignment horizontal="left" vertical="top" wrapText="1"/>
    </xf>
    <xf numFmtId="0" fontId="0" fillId="10" borderId="0" xfId="0" applyFill="1" applyAlignment="1">
      <alignment wrapText="1"/>
    </xf>
    <xf numFmtId="0" fontId="50" fillId="9" borderId="98" xfId="0" applyFont="1" applyFill="1" applyBorder="1" applyAlignment="1">
      <alignment horizontal="center" vertical="center" wrapText="1"/>
    </xf>
    <xf numFmtId="0" fontId="50" fillId="9" borderId="95" xfId="0" applyFont="1" applyFill="1" applyBorder="1" applyAlignment="1">
      <alignment horizontal="center" vertical="center" wrapText="1"/>
    </xf>
    <xf numFmtId="0" fontId="50" fillId="9" borderId="97" xfId="0" applyFont="1" applyFill="1" applyBorder="1" applyAlignment="1">
      <alignment horizontal="center" vertical="center" wrapText="1"/>
    </xf>
    <xf numFmtId="0" fontId="50" fillId="5" borderId="1" xfId="0" applyFont="1" applyFill="1" applyBorder="1" applyAlignment="1">
      <alignment vertical="center" wrapText="1"/>
    </xf>
    <xf numFmtId="0" fontId="50" fillId="5" borderId="62" xfId="0" applyFont="1" applyFill="1" applyBorder="1" applyAlignment="1">
      <alignment vertical="center" wrapText="1"/>
    </xf>
    <xf numFmtId="0" fontId="50" fillId="9" borderId="66" xfId="0" applyFont="1" applyFill="1" applyBorder="1" applyAlignment="1">
      <alignment horizontal="center" vertical="center"/>
    </xf>
    <xf numFmtId="0" fontId="50" fillId="9" borderId="1" xfId="0" applyFont="1" applyFill="1" applyBorder="1" applyAlignment="1">
      <alignment horizontal="center" vertical="center"/>
    </xf>
    <xf numFmtId="0" fontId="50" fillId="9" borderId="62" xfId="0" applyFont="1" applyFill="1" applyBorder="1" applyAlignment="1">
      <alignment horizontal="center" vertical="center"/>
    </xf>
    <xf numFmtId="0" fontId="50" fillId="9" borderId="66" xfId="0" applyFont="1" applyFill="1" applyBorder="1" applyAlignment="1">
      <alignment vertical="center" wrapText="1"/>
    </xf>
    <xf numFmtId="0" fontId="50" fillId="0" borderId="1" xfId="0" applyFont="1" applyBorder="1" applyAlignment="1">
      <alignment vertical="center" wrapText="1"/>
    </xf>
    <xf numFmtId="0" fontId="50" fillId="0" borderId="62" xfId="0" applyFont="1" applyBorder="1" applyAlignment="1">
      <alignment vertical="center" wrapText="1"/>
    </xf>
    <xf numFmtId="0" fontId="50" fillId="5" borderId="66" xfId="0" applyFont="1" applyFill="1" applyBorder="1" applyAlignment="1">
      <alignment vertical="center" wrapText="1"/>
    </xf>
    <xf numFmtId="0" fontId="50" fillId="5" borderId="66" xfId="0" applyFont="1" applyFill="1" applyBorder="1" applyAlignment="1">
      <alignment horizontal="left" vertical="center" wrapText="1"/>
    </xf>
    <xf numFmtId="0" fontId="50" fillId="5" borderId="1" xfId="0" applyFont="1" applyFill="1" applyBorder="1" applyAlignment="1">
      <alignment horizontal="left" vertical="center" wrapText="1"/>
    </xf>
    <xf numFmtId="0" fontId="50" fillId="0" borderId="62" xfId="0" applyFont="1" applyBorder="1" applyAlignment="1">
      <alignment horizontal="left" vertical="center" wrapText="1"/>
    </xf>
    <xf numFmtId="0" fontId="50" fillId="5" borderId="66" xfId="0" applyFont="1" applyFill="1" applyBorder="1" applyAlignment="1">
      <alignment horizontal="center" vertical="center" wrapText="1"/>
    </xf>
    <xf numFmtId="0" fontId="50" fillId="5" borderId="1" xfId="0" applyFont="1" applyFill="1" applyBorder="1" applyAlignment="1">
      <alignment horizontal="center" vertical="center" wrapText="1"/>
    </xf>
    <xf numFmtId="0" fontId="50" fillId="0" borderId="62" xfId="0" applyFont="1" applyBorder="1" applyAlignment="1">
      <alignment horizontal="center" vertical="center" wrapText="1"/>
    </xf>
    <xf numFmtId="0" fontId="50" fillId="9" borderId="78" xfId="0" applyFont="1" applyFill="1" applyBorder="1" applyAlignment="1">
      <alignment vertical="center" wrapText="1"/>
    </xf>
    <xf numFmtId="0" fontId="50" fillId="9" borderId="22" xfId="0" applyFont="1" applyFill="1" applyBorder="1" applyAlignment="1">
      <alignment vertical="center" wrapText="1"/>
    </xf>
    <xf numFmtId="0" fontId="50" fillId="9" borderId="75" xfId="0" applyFont="1" applyFill="1" applyBorder="1" applyAlignment="1">
      <alignment vertical="center" wrapText="1"/>
    </xf>
    <xf numFmtId="0" fontId="50" fillId="9" borderId="77" xfId="0" applyFont="1" applyFill="1" applyBorder="1" applyAlignment="1">
      <alignment horizontal="center" vertical="center"/>
    </xf>
    <xf numFmtId="0" fontId="50" fillId="9" borderId="23" xfId="0" applyFont="1" applyFill="1" applyBorder="1" applyAlignment="1">
      <alignment horizontal="center" vertical="center"/>
    </xf>
    <xf numFmtId="0" fontId="50" fillId="9" borderId="24" xfId="0" applyFont="1" applyFill="1" applyBorder="1" applyAlignment="1">
      <alignment horizontal="center" vertical="center"/>
    </xf>
    <xf numFmtId="0" fontId="50" fillId="9" borderId="76" xfId="0" applyFont="1" applyFill="1" applyBorder="1" applyAlignment="1">
      <alignment horizontal="center" vertical="center"/>
    </xf>
    <xf numFmtId="0" fontId="50" fillId="9" borderId="94" xfId="0" applyFont="1" applyFill="1" applyBorder="1" applyAlignment="1">
      <alignment horizontal="center" vertical="center" wrapText="1"/>
    </xf>
    <xf numFmtId="0" fontId="50" fillId="9" borderId="96" xfId="0" applyFont="1" applyFill="1" applyBorder="1" applyAlignment="1">
      <alignment horizontal="center" vertical="center" wrapText="1"/>
    </xf>
    <xf numFmtId="0" fontId="50" fillId="9" borderId="91" xfId="0" applyFont="1" applyFill="1" applyBorder="1" applyAlignment="1">
      <alignment horizontal="center" vertical="center" wrapText="1"/>
    </xf>
    <xf numFmtId="0" fontId="50" fillId="9" borderId="90" xfId="0" applyFont="1" applyFill="1" applyBorder="1" applyAlignment="1">
      <alignment horizontal="center" vertical="center" wrapText="1"/>
    </xf>
    <xf numFmtId="0" fontId="50" fillId="9" borderId="92" xfId="0" applyFont="1" applyFill="1" applyBorder="1" applyAlignment="1">
      <alignment horizontal="center" vertical="center" wrapText="1"/>
    </xf>
    <xf numFmtId="0" fontId="50" fillId="9" borderId="77" xfId="0" applyFont="1" applyFill="1" applyBorder="1" applyAlignment="1">
      <alignment horizontal="center" vertical="center" wrapText="1"/>
    </xf>
    <xf numFmtId="0" fontId="50" fillId="9" borderId="23" xfId="0" applyFont="1" applyFill="1" applyBorder="1" applyAlignment="1">
      <alignment horizontal="center" vertical="center" wrapText="1"/>
    </xf>
    <xf numFmtId="0" fontId="50" fillId="9" borderId="76" xfId="0" applyFont="1" applyFill="1" applyBorder="1" applyAlignment="1">
      <alignment horizontal="center" vertical="center" wrapText="1"/>
    </xf>
    <xf numFmtId="0" fontId="50" fillId="5" borderId="78" xfId="0" applyFont="1" applyFill="1" applyBorder="1" applyAlignment="1">
      <alignment vertical="center" wrapText="1"/>
    </xf>
    <xf numFmtId="0" fontId="50" fillId="5" borderId="22" xfId="0" applyFont="1" applyFill="1" applyBorder="1" applyAlignment="1">
      <alignment vertical="center" wrapText="1"/>
    </xf>
    <xf numFmtId="0" fontId="50" fillId="5" borderId="75" xfId="0" applyFont="1" applyFill="1" applyBorder="1" applyAlignment="1">
      <alignment vertical="center" wrapText="1"/>
    </xf>
    <xf numFmtId="0" fontId="50" fillId="0" borderId="90" xfId="0" applyFont="1" applyBorder="1" applyAlignment="1">
      <alignment horizontal="center" vertical="center" wrapText="1"/>
    </xf>
    <xf numFmtId="0" fontId="50" fillId="0" borderId="92" xfId="0" applyFont="1" applyBorder="1" applyAlignment="1">
      <alignment horizontal="center" vertical="center" wrapText="1"/>
    </xf>
    <xf numFmtId="0" fontId="50" fillId="9" borderId="66" xfId="0" applyFont="1" applyFill="1" applyBorder="1" applyAlignment="1">
      <alignment horizontal="center" vertical="center" wrapText="1"/>
    </xf>
    <xf numFmtId="0" fontId="50" fillId="9" borderId="1" xfId="0" applyFont="1" applyFill="1" applyBorder="1" applyAlignment="1">
      <alignment vertical="center" wrapText="1"/>
    </xf>
    <xf numFmtId="0" fontId="50" fillId="9" borderId="62" xfId="0" applyFont="1" applyFill="1" applyBorder="1" applyAlignment="1">
      <alignment vertical="center" wrapText="1"/>
    </xf>
    <xf numFmtId="0" fontId="50" fillId="0" borderId="1" xfId="0" applyFont="1" applyBorder="1" applyAlignment="1">
      <alignment horizontal="left" vertical="center" wrapText="1"/>
    </xf>
    <xf numFmtId="0" fontId="50" fillId="0" borderId="1" xfId="0" applyFont="1" applyBorder="1" applyAlignment="1">
      <alignment horizontal="center" vertical="center"/>
    </xf>
    <xf numFmtId="0" fontId="50" fillId="0" borderId="62" xfId="0" applyFont="1" applyBorder="1" applyAlignment="1">
      <alignment horizontal="center" vertical="center"/>
    </xf>
    <xf numFmtId="0" fontId="50" fillId="9" borderId="1" xfId="0" applyFont="1" applyFill="1" applyBorder="1" applyAlignment="1">
      <alignment horizontal="left" vertical="center" wrapText="1"/>
    </xf>
    <xf numFmtId="0" fontId="50" fillId="5" borderId="83" xfId="0" applyFont="1" applyFill="1" applyBorder="1" applyAlignment="1">
      <alignment horizontal="left" vertical="center" wrapText="1"/>
    </xf>
    <xf numFmtId="0" fontId="50" fillId="5" borderId="84" xfId="0" applyFont="1" applyFill="1" applyBorder="1" applyAlignment="1">
      <alignment horizontal="left" vertical="center" wrapText="1"/>
    </xf>
    <xf numFmtId="0" fontId="50" fillId="5" borderId="85" xfId="0" applyFont="1" applyFill="1" applyBorder="1" applyAlignment="1">
      <alignment horizontal="left" vertical="center" wrapText="1"/>
    </xf>
    <xf numFmtId="0" fontId="50" fillId="5" borderId="5" xfId="0" applyFont="1" applyFill="1" applyBorder="1" applyAlignment="1">
      <alignment vertical="center" wrapText="1"/>
    </xf>
    <xf numFmtId="0" fontId="50" fillId="0" borderId="5" xfId="0" applyFont="1" applyBorder="1" applyAlignment="1">
      <alignment vertical="center" wrapText="1"/>
    </xf>
    <xf numFmtId="0" fontId="50" fillId="9" borderId="80" xfId="0" applyFont="1" applyFill="1" applyBorder="1" applyAlignment="1">
      <alignment horizontal="center" vertical="center"/>
    </xf>
    <xf numFmtId="0" fontId="50" fillId="9" borderId="81" xfId="0" applyFont="1" applyFill="1" applyBorder="1" applyAlignment="1">
      <alignment horizontal="center" vertical="center"/>
    </xf>
    <xf numFmtId="0" fontId="50" fillId="9" borderId="82" xfId="0" applyFont="1" applyFill="1" applyBorder="1" applyAlignment="1">
      <alignment horizontal="center" vertical="center"/>
    </xf>
    <xf numFmtId="0" fontId="50" fillId="9" borderId="66" xfId="0" applyFont="1" applyFill="1" applyBorder="1" applyAlignment="1">
      <alignment horizontal="left" vertical="center" wrapText="1"/>
    </xf>
    <xf numFmtId="0" fontId="50" fillId="9" borderId="62" xfId="0" applyFont="1" applyFill="1" applyBorder="1" applyAlignment="1">
      <alignment horizontal="left" vertical="center" wrapText="1"/>
    </xf>
    <xf numFmtId="0" fontId="97" fillId="0" borderId="33" xfId="4" applyFont="1" applyFill="1" applyBorder="1" applyAlignment="1">
      <alignment horizontal="center" vertical="center" wrapText="1"/>
    </xf>
    <xf numFmtId="0" fontId="97" fillId="0" borderId="36" xfId="4" applyFont="1" applyFill="1" applyBorder="1" applyAlignment="1">
      <alignment horizontal="center" vertical="center" wrapText="1"/>
    </xf>
    <xf numFmtId="0" fontId="97" fillId="0" borderId="47" xfId="4" applyFont="1" applyFill="1" applyBorder="1" applyAlignment="1">
      <alignment horizontal="center" vertical="center" wrapText="1"/>
    </xf>
    <xf numFmtId="0" fontId="97" fillId="0" borderId="49" xfId="4" applyFont="1" applyFill="1" applyBorder="1" applyAlignment="1">
      <alignment horizontal="center" vertical="center" wrapText="1"/>
    </xf>
    <xf numFmtId="0" fontId="49" fillId="8" borderId="34" xfId="0" applyFont="1" applyFill="1" applyBorder="1" applyAlignment="1">
      <alignment horizontal="center" vertical="center" wrapText="1"/>
    </xf>
    <xf numFmtId="0" fontId="49" fillId="8" borderId="37" xfId="0" applyFont="1" applyFill="1" applyBorder="1" applyAlignment="1">
      <alignment horizontal="center" vertical="center" wrapText="1"/>
    </xf>
    <xf numFmtId="0" fontId="49" fillId="8" borderId="33" xfId="0" applyFont="1" applyFill="1" applyBorder="1" applyAlignment="1">
      <alignment horizontal="center" vertical="center" wrapText="1"/>
    </xf>
    <xf numFmtId="0" fontId="49" fillId="8" borderId="29" xfId="0" applyFont="1" applyFill="1" applyBorder="1" applyAlignment="1">
      <alignment horizontal="center" vertical="center" wrapText="1"/>
    </xf>
    <xf numFmtId="0" fontId="49" fillId="8" borderId="36" xfId="0" applyFont="1" applyFill="1" applyBorder="1" applyAlignment="1">
      <alignment horizontal="center" vertical="center" wrapText="1"/>
    </xf>
    <xf numFmtId="0" fontId="97" fillId="8" borderId="33" xfId="4" applyFont="1" applyFill="1" applyBorder="1" applyAlignment="1">
      <alignment horizontal="center" vertical="center" wrapText="1"/>
    </xf>
    <xf numFmtId="0" fontId="97" fillId="8" borderId="29" xfId="4" applyFont="1" applyFill="1" applyBorder="1" applyAlignment="1">
      <alignment horizontal="center" vertical="center" wrapText="1"/>
    </xf>
    <xf numFmtId="0" fontId="97" fillId="8" borderId="36" xfId="4" applyFont="1" applyFill="1" applyBorder="1" applyAlignment="1">
      <alignment horizontal="center" vertical="center" wrapText="1"/>
    </xf>
    <xf numFmtId="0" fontId="49" fillId="8" borderId="47" xfId="0" applyFont="1" applyFill="1" applyBorder="1" applyAlignment="1">
      <alignment horizontal="center" vertical="center" wrapText="1"/>
    </xf>
    <xf numFmtId="0" fontId="49" fillId="8" borderId="49" xfId="0" applyFont="1" applyFill="1" applyBorder="1" applyAlignment="1">
      <alignment horizontal="center" vertical="center" wrapText="1"/>
    </xf>
    <xf numFmtId="0" fontId="97" fillId="0" borderId="48" xfId="4" applyFont="1" applyFill="1" applyBorder="1" applyAlignment="1">
      <alignment horizontal="center" vertical="center" wrapText="1"/>
    </xf>
    <xf numFmtId="0" fontId="49" fillId="8" borderId="38" xfId="0" applyFont="1" applyFill="1" applyBorder="1" applyAlignment="1">
      <alignment horizontal="center" vertical="center" wrapText="1"/>
    </xf>
    <xf numFmtId="0" fontId="49" fillId="8" borderId="40" xfId="0" applyFont="1" applyFill="1" applyBorder="1" applyAlignment="1">
      <alignment horizontal="center" vertical="center" wrapText="1"/>
    </xf>
    <xf numFmtId="0" fontId="98" fillId="8" borderId="50" xfId="0" applyFont="1" applyFill="1" applyBorder="1" applyAlignment="1">
      <alignment horizontal="center" vertical="center" wrapText="1"/>
    </xf>
    <xf numFmtId="0" fontId="96" fillId="0" borderId="59" xfId="0" applyFont="1" applyBorder="1" applyAlignment="1">
      <alignment horizontal="center" vertical="center" wrapText="1"/>
    </xf>
    <xf numFmtId="0" fontId="96" fillId="0" borderId="52" xfId="0" applyFont="1" applyBorder="1" applyAlignment="1">
      <alignment horizontal="center" vertical="center" wrapText="1"/>
    </xf>
    <xf numFmtId="0" fontId="97" fillId="0" borderId="50" xfId="4" applyFont="1" applyFill="1" applyBorder="1" applyAlignment="1">
      <alignment horizontal="center" vertical="center" wrapText="1"/>
    </xf>
    <xf numFmtId="0" fontId="97" fillId="0" borderId="59" xfId="4" applyFont="1" applyFill="1" applyBorder="1" applyAlignment="1">
      <alignment horizontal="center" vertical="center" wrapText="1"/>
    </xf>
    <xf numFmtId="0" fontId="97" fillId="0" borderId="52" xfId="4" applyFont="1" applyFill="1" applyBorder="1" applyAlignment="1">
      <alignment horizontal="center" vertical="center" wrapText="1"/>
    </xf>
    <xf numFmtId="0" fontId="49" fillId="8" borderId="54" xfId="0" applyFont="1" applyFill="1" applyBorder="1" applyAlignment="1">
      <alignment horizontal="center" vertical="center" wrapText="1"/>
    </xf>
    <xf numFmtId="0" fontId="49" fillId="8" borderId="55" xfId="0" applyFont="1" applyFill="1" applyBorder="1" applyAlignment="1">
      <alignment horizontal="center" vertical="center" wrapText="1"/>
    </xf>
    <xf numFmtId="0" fontId="49" fillId="8" borderId="56" xfId="0" applyFont="1" applyFill="1" applyBorder="1" applyAlignment="1">
      <alignment horizontal="center" vertical="center" wrapText="1"/>
    </xf>
    <xf numFmtId="0" fontId="49" fillId="8" borderId="48" xfId="0" applyFont="1" applyFill="1" applyBorder="1" applyAlignment="1">
      <alignment horizontal="center" vertical="center" wrapText="1"/>
    </xf>
    <xf numFmtId="0" fontId="49" fillId="8" borderId="39" xfId="0" applyFont="1" applyFill="1" applyBorder="1" applyAlignment="1">
      <alignment horizontal="center" vertical="center" wrapText="1"/>
    </xf>
    <xf numFmtId="0" fontId="97" fillId="8" borderId="38" xfId="4" applyFont="1" applyFill="1" applyBorder="1" applyAlignment="1">
      <alignment horizontal="center" vertical="center" wrapText="1"/>
    </xf>
    <xf numFmtId="0" fontId="97" fillId="8" borderId="39" xfId="4" applyFont="1" applyFill="1" applyBorder="1" applyAlignment="1">
      <alignment horizontal="center" vertical="center" wrapText="1"/>
    </xf>
    <xf numFmtId="0" fontId="97" fillId="8" borderId="40" xfId="4" applyFont="1" applyFill="1" applyBorder="1" applyAlignment="1">
      <alignment horizontal="center" vertical="center" wrapText="1"/>
    </xf>
    <xf numFmtId="0" fontId="97" fillId="8" borderId="47" xfId="4" applyFont="1" applyFill="1" applyBorder="1" applyAlignment="1">
      <alignment horizontal="center" vertical="center" wrapText="1"/>
    </xf>
    <xf numFmtId="0" fontId="97" fillId="8" borderId="48" xfId="4" applyFont="1" applyFill="1" applyBorder="1" applyAlignment="1">
      <alignment horizontal="center" vertical="center" wrapText="1"/>
    </xf>
    <xf numFmtId="0" fontId="97" fillId="8" borderId="49" xfId="4" applyFont="1" applyFill="1" applyBorder="1" applyAlignment="1">
      <alignment horizontal="center" vertical="center" wrapText="1"/>
    </xf>
    <xf numFmtId="0" fontId="49" fillId="0" borderId="47" xfId="0" applyFont="1" applyBorder="1" applyAlignment="1">
      <alignment horizontal="center" vertical="center" wrapText="1"/>
    </xf>
    <xf numFmtId="0" fontId="49" fillId="0" borderId="49" xfId="0" applyFont="1" applyBorder="1" applyAlignment="1">
      <alignment horizontal="center" vertical="center" wrapText="1"/>
    </xf>
    <xf numFmtId="0" fontId="49" fillId="0" borderId="33" xfId="0" applyFont="1" applyBorder="1" applyAlignment="1">
      <alignment horizontal="center" vertical="center" wrapText="1"/>
    </xf>
    <xf numFmtId="0" fontId="49" fillId="0" borderId="36" xfId="0" applyFont="1" applyBorder="1" applyAlignment="1">
      <alignment horizontal="center" vertical="center" wrapText="1"/>
    </xf>
    <xf numFmtId="0" fontId="97" fillId="8" borderId="57" xfId="4" applyFont="1" applyFill="1" applyBorder="1" applyAlignment="1">
      <alignment horizontal="center" vertical="center" wrapText="1"/>
    </xf>
    <xf numFmtId="0" fontId="97" fillId="8" borderId="30" xfId="4" applyFont="1" applyFill="1" applyBorder="1" applyAlignment="1">
      <alignment horizontal="center" vertical="center" wrapText="1"/>
    </xf>
    <xf numFmtId="0" fontId="97" fillId="8" borderId="58" xfId="4" applyFont="1" applyFill="1" applyBorder="1" applyAlignment="1">
      <alignment horizontal="center" vertical="center" wrapText="1"/>
    </xf>
    <xf numFmtId="0" fontId="49" fillId="8" borderId="44" xfId="0" applyFont="1" applyFill="1" applyBorder="1" applyAlignment="1">
      <alignment horizontal="center" vertical="center" wrapText="1"/>
    </xf>
    <xf numFmtId="0" fontId="49" fillId="8" borderId="46" xfId="0" applyFont="1" applyFill="1" applyBorder="1" applyAlignment="1">
      <alignment horizontal="center" vertical="center" wrapText="1"/>
    </xf>
    <xf numFmtId="0" fontId="49" fillId="8" borderId="45" xfId="0" applyFont="1" applyFill="1" applyBorder="1" applyAlignment="1">
      <alignment horizontal="center" vertical="center" wrapText="1"/>
    </xf>
    <xf numFmtId="0" fontId="49" fillId="8" borderId="57" xfId="0" applyFont="1" applyFill="1" applyBorder="1" applyAlignment="1">
      <alignment horizontal="center" vertical="center" wrapText="1"/>
    </xf>
    <xf numFmtId="0" fontId="49" fillId="8" borderId="30" xfId="0" applyFont="1" applyFill="1" applyBorder="1" applyAlignment="1">
      <alignment horizontal="center" vertical="center" wrapText="1"/>
    </xf>
    <xf numFmtId="0" fontId="49" fillId="8" borderId="58" xfId="0" applyFont="1" applyFill="1" applyBorder="1" applyAlignment="1">
      <alignment horizontal="center" vertical="center" wrapText="1"/>
    </xf>
    <xf numFmtId="0" fontId="97" fillId="0" borderId="29" xfId="4" applyFont="1" applyFill="1" applyBorder="1" applyAlignment="1">
      <alignment horizontal="center" vertical="center" wrapText="1"/>
    </xf>
    <xf numFmtId="0" fontId="97" fillId="0" borderId="38" xfId="4" applyFont="1" applyFill="1" applyBorder="1" applyAlignment="1">
      <alignment horizontal="center" vertical="center" wrapText="1"/>
    </xf>
    <xf numFmtId="0" fontId="97" fillId="0" borderId="40" xfId="4" applyFont="1" applyFill="1" applyBorder="1" applyAlignment="1">
      <alignment horizontal="center" vertical="center" wrapText="1"/>
    </xf>
    <xf numFmtId="0" fontId="49" fillId="8" borderId="32" xfId="0" applyFont="1" applyFill="1" applyBorder="1" applyAlignment="1">
      <alignment horizontal="center" vertical="center" wrapText="1"/>
    </xf>
    <xf numFmtId="0" fontId="49" fillId="8" borderId="35" xfId="0" applyFont="1" applyFill="1" applyBorder="1" applyAlignment="1">
      <alignment horizontal="center" vertical="center" wrapText="1"/>
    </xf>
    <xf numFmtId="0" fontId="49" fillId="8" borderId="33" xfId="0" applyFont="1" applyFill="1" applyBorder="1" applyAlignment="1">
      <alignment horizontal="center" vertical="top" wrapText="1"/>
    </xf>
    <xf numFmtId="0" fontId="49" fillId="8" borderId="36" xfId="0" applyFont="1" applyFill="1" applyBorder="1" applyAlignment="1">
      <alignment horizontal="center" vertical="top" wrapText="1"/>
    </xf>
    <xf numFmtId="0" fontId="97" fillId="0" borderId="39" xfId="4" applyFont="1" applyFill="1" applyBorder="1" applyAlignment="1">
      <alignment horizontal="center" vertical="center" wrapText="1"/>
    </xf>
    <xf numFmtId="0" fontId="49" fillId="0" borderId="48" xfId="0" applyFont="1" applyBorder="1" applyAlignment="1">
      <alignment horizontal="center" vertical="center" wrapText="1"/>
    </xf>
    <xf numFmtId="0" fontId="17" fillId="10" borderId="0" xfId="0" applyFont="1" applyFill="1" applyAlignment="1">
      <alignment horizontal="center" vertical="center"/>
    </xf>
    <xf numFmtId="0" fontId="0" fillId="10" borderId="0" xfId="0" applyFill="1" applyAlignment="1">
      <alignment horizontal="center" vertical="center"/>
    </xf>
    <xf numFmtId="0" fontId="49" fillId="0" borderId="29" xfId="0" applyFont="1" applyBorder="1" applyAlignment="1">
      <alignment horizontal="center" vertical="center" wrapText="1"/>
    </xf>
    <xf numFmtId="0" fontId="5" fillId="19" borderId="6" xfId="0" applyFont="1" applyFill="1" applyBorder="1" applyAlignment="1">
      <alignment horizontal="center"/>
    </xf>
    <xf numFmtId="0" fontId="5" fillId="19" borderId="8" xfId="0" applyFont="1" applyFill="1" applyBorder="1" applyAlignment="1">
      <alignment horizontal="center"/>
    </xf>
    <xf numFmtId="0" fontId="80" fillId="12" borderId="0" xfId="0" applyFont="1" applyFill="1"/>
    <xf numFmtId="0" fontId="24" fillId="12" borderId="0" xfId="0" applyFont="1" applyFill="1"/>
    <xf numFmtId="0" fontId="0" fillId="0" borderId="0" xfId="0"/>
    <xf numFmtId="0" fontId="56" fillId="0" borderId="87" xfId="0" applyFont="1" applyBorder="1" applyAlignment="1">
      <alignment vertical="center" wrapText="1"/>
    </xf>
    <xf numFmtId="0" fontId="39" fillId="0" borderId="0" xfId="0" applyFont="1" applyAlignment="1">
      <alignment wrapText="1"/>
    </xf>
    <xf numFmtId="0" fontId="39" fillId="0" borderId="64" xfId="0" applyFont="1" applyBorder="1" applyAlignment="1">
      <alignment wrapText="1"/>
    </xf>
    <xf numFmtId="0" fontId="57" fillId="0" borderId="0" xfId="0" applyFont="1" applyAlignment="1">
      <alignment vertical="center" wrapText="1"/>
    </xf>
    <xf numFmtId="0" fontId="39" fillId="0" borderId="0" xfId="0" applyFont="1" applyAlignment="1">
      <alignment vertical="center" wrapText="1"/>
    </xf>
    <xf numFmtId="0" fontId="56" fillId="0" borderId="53" xfId="0" applyFont="1" applyBorder="1" applyAlignment="1">
      <alignment vertical="center" wrapText="1"/>
    </xf>
    <xf numFmtId="0" fontId="39" fillId="0" borderId="102" xfId="0" applyFont="1" applyBorder="1" applyAlignment="1">
      <alignment vertical="center" wrapText="1"/>
    </xf>
    <xf numFmtId="0" fontId="39" fillId="0" borderId="102" xfId="0" applyFont="1" applyBorder="1" applyAlignment="1">
      <alignment wrapText="1"/>
    </xf>
    <xf numFmtId="0" fontId="39" fillId="0" borderId="103" xfId="0" applyFont="1" applyBorder="1" applyAlignment="1">
      <alignment wrapText="1"/>
    </xf>
    <xf numFmtId="0" fontId="53" fillId="12" borderId="89" xfId="0" applyFont="1" applyFill="1" applyBorder="1" applyAlignment="1">
      <alignment horizontal="center" vertical="top" wrapText="1"/>
    </xf>
    <xf numFmtId="0" fontId="53" fillId="12" borderId="41" xfId="0" applyFont="1" applyFill="1" applyBorder="1" applyAlignment="1">
      <alignment horizontal="center" vertical="top" wrapText="1"/>
    </xf>
    <xf numFmtId="0" fontId="53" fillId="12" borderId="42" xfId="0" applyFont="1" applyFill="1" applyBorder="1" applyAlignment="1">
      <alignment horizontal="center" vertical="top" wrapText="1"/>
    </xf>
    <xf numFmtId="0" fontId="37" fillId="0" borderId="87" xfId="0" applyFont="1" applyBorder="1" applyAlignment="1">
      <alignment vertical="center" wrapText="1"/>
    </xf>
    <xf numFmtId="0" fontId="34" fillId="0" borderId="0" xfId="0" applyFont="1" applyAlignment="1">
      <alignment vertical="center" wrapText="1"/>
    </xf>
    <xf numFmtId="0" fontId="34" fillId="0" borderId="64" xfId="0" applyFont="1" applyBorder="1" applyAlignment="1">
      <alignment vertical="center" wrapText="1"/>
    </xf>
    <xf numFmtId="0" fontId="34" fillId="0" borderId="87" xfId="0" applyFont="1" applyBorder="1" applyAlignment="1">
      <alignment vertical="center" wrapText="1"/>
    </xf>
    <xf numFmtId="0" fontId="54" fillId="12" borderId="89" xfId="0" applyFont="1" applyFill="1" applyBorder="1" applyAlignment="1">
      <alignment horizontal="center" vertical="center" wrapText="1"/>
    </xf>
    <xf numFmtId="0" fontId="55" fillId="12" borderId="41" xfId="0" applyFont="1" applyFill="1" applyBorder="1" applyAlignment="1">
      <alignment horizontal="center" vertical="center" wrapText="1"/>
    </xf>
    <xf numFmtId="0" fontId="55" fillId="12" borderId="41" xfId="0" applyFont="1" applyFill="1" applyBorder="1" applyAlignment="1">
      <alignment horizontal="center" wrapText="1"/>
    </xf>
    <xf numFmtId="0" fontId="55" fillId="12" borderId="42" xfId="0" applyFont="1" applyFill="1" applyBorder="1" applyAlignment="1">
      <alignment horizontal="center" wrapText="1"/>
    </xf>
    <xf numFmtId="0" fontId="54" fillId="12" borderId="41" xfId="0" applyFont="1" applyFill="1" applyBorder="1" applyAlignment="1">
      <alignment horizontal="center" vertical="center" wrapText="1"/>
    </xf>
    <xf numFmtId="0" fontId="57" fillId="0" borderId="102" xfId="0" applyFont="1" applyBorder="1" applyAlignment="1">
      <alignment vertical="center" wrapText="1"/>
    </xf>
    <xf numFmtId="0" fontId="56" fillId="0" borderId="51" xfId="0" applyFont="1" applyBorder="1" applyAlignment="1">
      <alignment vertical="center" wrapText="1"/>
    </xf>
    <xf numFmtId="0" fontId="39" fillId="0" borderId="63" xfId="0" applyFont="1" applyBorder="1" applyAlignment="1">
      <alignment wrapText="1"/>
    </xf>
    <xf numFmtId="0" fontId="39" fillId="0" borderId="101" xfId="0" applyFont="1" applyBorder="1" applyAlignment="1">
      <alignment wrapText="1"/>
    </xf>
    <xf numFmtId="0" fontId="57" fillId="0" borderId="63" xfId="0" applyFont="1" applyBorder="1" applyAlignment="1">
      <alignment vertical="center" wrapText="1"/>
    </xf>
    <xf numFmtId="0" fontId="39" fillId="0" borderId="103" xfId="0" applyFont="1" applyBorder="1" applyAlignment="1">
      <alignment vertical="center" wrapText="1"/>
    </xf>
    <xf numFmtId="0" fontId="54" fillId="12" borderId="63" xfId="0" applyFont="1" applyFill="1" applyBorder="1" applyAlignment="1">
      <alignment horizontal="center" wrapText="1"/>
    </xf>
    <xf numFmtId="0" fontId="54" fillId="12" borderId="101" xfId="0" applyFont="1" applyFill="1" applyBorder="1" applyAlignment="1">
      <alignment horizontal="center" wrapText="1"/>
    </xf>
    <xf numFmtId="0" fontId="39" fillId="0" borderId="64" xfId="0" applyFont="1" applyBorder="1" applyAlignment="1">
      <alignment vertical="center" wrapText="1"/>
    </xf>
    <xf numFmtId="0" fontId="54" fillId="12" borderId="51" xfId="0" applyFont="1" applyFill="1" applyBorder="1" applyAlignment="1">
      <alignment horizontal="center" wrapText="1"/>
    </xf>
    <xf numFmtId="0" fontId="54" fillId="12" borderId="51" xfId="0" applyFont="1" applyFill="1" applyBorder="1" applyAlignment="1">
      <alignment horizontal="center" vertical="center" wrapText="1"/>
    </xf>
    <xf numFmtId="0" fontId="55" fillId="12" borderId="63" xfId="0" applyFont="1" applyFill="1" applyBorder="1" applyAlignment="1">
      <alignment horizontal="center" vertical="center" wrapText="1"/>
    </xf>
    <xf numFmtId="0" fontId="55" fillId="12" borderId="101" xfId="0" applyFont="1" applyFill="1" applyBorder="1" applyAlignment="1">
      <alignment horizontal="center" vertical="center" wrapText="1"/>
    </xf>
    <xf numFmtId="0" fontId="56" fillId="0" borderId="0" xfId="0" applyFont="1" applyAlignment="1">
      <alignment vertical="center" wrapText="1"/>
    </xf>
    <xf numFmtId="0" fontId="56" fillId="0" borderId="102" xfId="0" applyFont="1" applyBorder="1" applyAlignment="1">
      <alignment vertical="center" wrapText="1"/>
    </xf>
    <xf numFmtId="0" fontId="54" fillId="12" borderId="63" xfId="0" applyFont="1" applyFill="1" applyBorder="1" applyAlignment="1">
      <alignment horizontal="center" vertical="center" wrapText="1"/>
    </xf>
    <xf numFmtId="0" fontId="55" fillId="12" borderId="63" xfId="0" applyFont="1" applyFill="1" applyBorder="1" applyAlignment="1">
      <alignment horizontal="center" wrapText="1"/>
    </xf>
    <xf numFmtId="0" fontId="54" fillId="12" borderId="101" xfId="0" applyFont="1" applyFill="1" applyBorder="1" applyAlignment="1">
      <alignment horizontal="center" vertical="center" wrapText="1"/>
    </xf>
    <xf numFmtId="0" fontId="37" fillId="0" borderId="51" xfId="0" applyFont="1" applyBorder="1" applyAlignment="1">
      <alignment vertical="center" wrapText="1"/>
    </xf>
    <xf numFmtId="0" fontId="34" fillId="0" borderId="63" xfId="0" applyFont="1" applyBorder="1" applyAlignment="1">
      <alignment vertical="center" wrapText="1"/>
    </xf>
    <xf numFmtId="0" fontId="34" fillId="0" borderId="101" xfId="0" applyFont="1" applyBorder="1" applyAlignment="1">
      <alignment vertical="center" wrapText="1"/>
    </xf>
    <xf numFmtId="0" fontId="34" fillId="0" borderId="102" xfId="0" applyFont="1" applyBorder="1" applyAlignment="1">
      <alignment vertical="center" wrapText="1"/>
    </xf>
    <xf numFmtId="0" fontId="34" fillId="0" borderId="103" xfId="0" applyFont="1" applyBorder="1" applyAlignment="1">
      <alignment vertical="center" wrapText="1"/>
    </xf>
    <xf numFmtId="0" fontId="53" fillId="12" borderId="102" xfId="0" applyFont="1" applyFill="1" applyBorder="1" applyAlignment="1">
      <alignment horizontal="center" vertical="top" wrapText="1"/>
    </xf>
    <xf numFmtId="0" fontId="55" fillId="12" borderId="101" xfId="0" applyFont="1" applyFill="1" applyBorder="1" applyAlignment="1">
      <alignment horizontal="center" wrapText="1"/>
    </xf>
    <xf numFmtId="0" fontId="37" fillId="0" borderId="51" xfId="0" applyFont="1" applyBorder="1" applyAlignment="1">
      <alignment vertical="top" wrapText="1"/>
    </xf>
    <xf numFmtId="0" fontId="0" fillId="0" borderId="63" xfId="0" applyBorder="1" applyAlignment="1">
      <alignment wrapText="1"/>
    </xf>
    <xf numFmtId="0" fontId="0" fillId="0" borderId="87" xfId="0" applyBorder="1" applyAlignment="1">
      <alignment wrapText="1"/>
    </xf>
    <xf numFmtId="0" fontId="0" fillId="0" borderId="53" xfId="0" applyBorder="1" applyAlignment="1">
      <alignment wrapText="1"/>
    </xf>
    <xf numFmtId="0" fontId="0" fillId="0" borderId="102" xfId="0" applyBorder="1" applyAlignment="1">
      <alignment wrapText="1"/>
    </xf>
    <xf numFmtId="0" fontId="37" fillId="0" borderId="119" xfId="0" applyFont="1" applyBorder="1" applyAlignment="1">
      <alignment vertical="top" wrapText="1"/>
    </xf>
    <xf numFmtId="0" fontId="0" fillId="0" borderId="127" xfId="0" applyBorder="1" applyAlignment="1">
      <alignment wrapText="1"/>
    </xf>
    <xf numFmtId="0" fontId="0" fillId="0" borderId="120" xfId="0" applyBorder="1" applyAlignment="1">
      <alignment wrapText="1"/>
    </xf>
    <xf numFmtId="0" fontId="0" fillId="0" borderId="9" xfId="0" applyBorder="1" applyAlignment="1">
      <alignment wrapText="1"/>
    </xf>
    <xf numFmtId="0" fontId="0" fillId="0" borderId="10" xfId="0" applyBorder="1" applyAlignment="1">
      <alignment wrapText="1"/>
    </xf>
    <xf numFmtId="0" fontId="0" fillId="0" borderId="125" xfId="0" applyBorder="1" applyAlignment="1">
      <alignment wrapText="1"/>
    </xf>
    <xf numFmtId="0" fontId="0" fillId="0" borderId="128" xfId="0" applyBorder="1" applyAlignment="1">
      <alignment wrapText="1"/>
    </xf>
    <xf numFmtId="0" fontId="0" fillId="0" borderId="126" xfId="0" applyBorder="1" applyAlignment="1">
      <alignment wrapText="1"/>
    </xf>
    <xf numFmtId="0" fontId="37" fillId="0" borderId="63" xfId="0" applyFont="1" applyBorder="1" applyAlignment="1">
      <alignment vertical="top" wrapText="1"/>
    </xf>
    <xf numFmtId="0" fontId="0" fillId="0" borderId="101" xfId="0" applyBorder="1" applyAlignment="1">
      <alignment wrapText="1"/>
    </xf>
    <xf numFmtId="0" fontId="0" fillId="0" borderId="64" xfId="0" applyBorder="1" applyAlignment="1">
      <alignment wrapText="1"/>
    </xf>
    <xf numFmtId="0" fontId="0" fillId="0" borderId="103" xfId="0" applyBorder="1" applyAlignment="1">
      <alignment wrapText="1"/>
    </xf>
    <xf numFmtId="0" fontId="23" fillId="12" borderId="89" xfId="0" applyFont="1" applyFill="1" applyBorder="1" applyAlignment="1">
      <alignment horizontal="center" vertical="top" wrapText="1"/>
    </xf>
    <xf numFmtId="0" fontId="24" fillId="12" borderId="41" xfId="0" applyFont="1" applyFill="1" applyBorder="1" applyAlignment="1">
      <alignment horizontal="center" vertical="top" wrapText="1"/>
    </xf>
    <xf numFmtId="0" fontId="24" fillId="12" borderId="42" xfId="0" applyFont="1" applyFill="1" applyBorder="1" applyAlignment="1">
      <alignment horizontal="center" vertical="top" wrapText="1"/>
    </xf>
    <xf numFmtId="0" fontId="39" fillId="0" borderId="51" xfId="0" applyFont="1" applyBorder="1" applyAlignment="1">
      <alignment wrapText="1"/>
    </xf>
    <xf numFmtId="0" fontId="34" fillId="0" borderId="63" xfId="0" applyFont="1" applyBorder="1" applyAlignment="1">
      <alignment wrapText="1"/>
    </xf>
    <xf numFmtId="0" fontId="34" fillId="0" borderId="101" xfId="0" applyFont="1" applyBorder="1" applyAlignment="1">
      <alignment wrapText="1"/>
    </xf>
    <xf numFmtId="0" fontId="34" fillId="0" borderId="87" xfId="0" applyFont="1" applyBorder="1" applyAlignment="1">
      <alignment wrapText="1"/>
    </xf>
    <xf numFmtId="0" fontId="34" fillId="0" borderId="0" xfId="0" applyFont="1" applyAlignment="1">
      <alignment wrapText="1"/>
    </xf>
    <xf numFmtId="0" fontId="34" fillId="0" borderId="64" xfId="0" applyFont="1" applyBorder="1" applyAlignment="1">
      <alignment wrapText="1"/>
    </xf>
    <xf numFmtId="0" fontId="34" fillId="0" borderId="53" xfId="0" applyFont="1" applyBorder="1" applyAlignment="1">
      <alignment wrapText="1"/>
    </xf>
    <xf numFmtId="0" fontId="34" fillId="0" borderId="102" xfId="0" applyFont="1" applyBorder="1" applyAlignment="1">
      <alignment wrapText="1"/>
    </xf>
    <xf numFmtId="0" fontId="34" fillId="0" borderId="103" xfId="0" applyFont="1" applyBorder="1" applyAlignment="1">
      <alignment wrapText="1"/>
    </xf>
    <xf numFmtId="0" fontId="38" fillId="0" borderId="51" xfId="0" applyFont="1" applyBorder="1" applyAlignment="1">
      <alignment horizontal="left" vertical="center" wrapText="1"/>
    </xf>
    <xf numFmtId="0" fontId="34" fillId="0" borderId="63" xfId="0" applyFont="1" applyBorder="1" applyAlignment="1">
      <alignment horizontal="left" vertical="center" wrapText="1"/>
    </xf>
    <xf numFmtId="0" fontId="34" fillId="0" borderId="101" xfId="0" applyFont="1" applyBorder="1" applyAlignment="1">
      <alignment horizontal="left" vertical="center" wrapText="1"/>
    </xf>
    <xf numFmtId="0" fontId="34" fillId="0" borderId="87" xfId="0" applyFont="1" applyBorder="1" applyAlignment="1">
      <alignment horizontal="left" vertical="center" wrapText="1"/>
    </xf>
    <xf numFmtId="0" fontId="34" fillId="0" borderId="0" xfId="0" applyFont="1" applyAlignment="1">
      <alignment horizontal="left" vertical="center" wrapText="1"/>
    </xf>
    <xf numFmtId="0" fontId="34" fillId="0" borderId="64" xfId="0" applyFont="1" applyBorder="1" applyAlignment="1">
      <alignment horizontal="left" vertical="center" wrapText="1"/>
    </xf>
    <xf numFmtId="0" fontId="34" fillId="0" borderId="53" xfId="0" applyFont="1" applyBorder="1" applyAlignment="1">
      <alignment horizontal="left" vertical="center" wrapText="1"/>
    </xf>
    <xf numFmtId="0" fontId="34" fillId="0" borderId="102" xfId="0" applyFont="1" applyBorder="1" applyAlignment="1">
      <alignment horizontal="left" vertical="center" wrapText="1"/>
    </xf>
    <xf numFmtId="0" fontId="34" fillId="0" borderId="103" xfId="0" applyFont="1" applyBorder="1" applyAlignment="1">
      <alignment horizontal="left" vertical="center" wrapText="1"/>
    </xf>
    <xf numFmtId="0" fontId="37" fillId="0" borderId="51" xfId="0" applyFont="1" applyBorder="1" applyAlignment="1">
      <alignment horizontal="left" vertical="center" wrapText="1"/>
    </xf>
    <xf numFmtId="0" fontId="34" fillId="0" borderId="63" xfId="0" applyFont="1" applyBorder="1" applyAlignment="1">
      <alignment vertical="top" wrapText="1"/>
    </xf>
    <xf numFmtId="0" fontId="34" fillId="0" borderId="101" xfId="0" applyFont="1" applyBorder="1" applyAlignment="1">
      <alignment vertical="top" wrapText="1"/>
    </xf>
    <xf numFmtId="0" fontId="39" fillId="0" borderId="51" xfId="0" applyFont="1" applyBorder="1" applyAlignment="1">
      <alignment horizontal="left" vertical="center" wrapText="1"/>
    </xf>
    <xf numFmtId="0" fontId="52" fillId="0" borderId="89" xfId="0" applyFont="1" applyBorder="1" applyAlignment="1">
      <alignment wrapText="1"/>
    </xf>
    <xf numFmtId="0" fontId="52" fillId="0" borderId="41" xfId="0" applyFont="1" applyBorder="1" applyAlignment="1">
      <alignment wrapText="1"/>
    </xf>
    <xf numFmtId="0" fontId="52" fillId="0" borderId="42" xfId="0" applyFont="1" applyBorder="1" applyAlignment="1">
      <alignment wrapText="1"/>
    </xf>
    <xf numFmtId="0" fontId="57" fillId="0" borderId="51" xfId="0" applyFont="1" applyBorder="1" applyAlignment="1">
      <alignment vertical="center" wrapText="1"/>
    </xf>
    <xf numFmtId="0" fontId="56" fillId="0" borderId="103" xfId="0" applyFont="1" applyBorder="1" applyAlignment="1">
      <alignment vertical="center" wrapText="1"/>
    </xf>
    <xf numFmtId="0" fontId="17" fillId="0" borderId="89" xfId="0" applyFont="1" applyBorder="1" applyAlignment="1">
      <alignment wrapText="1"/>
    </xf>
    <xf numFmtId="0" fontId="17" fillId="0" borderId="41" xfId="0" applyFont="1" applyBorder="1" applyAlignment="1">
      <alignment wrapText="1"/>
    </xf>
    <xf numFmtId="0" fontId="25" fillId="12" borderId="89" xfId="0" applyFont="1" applyFill="1" applyBorder="1" applyAlignment="1">
      <alignment horizontal="center" vertical="top" wrapText="1"/>
    </xf>
    <xf numFmtId="0" fontId="25" fillId="12" borderId="41" xfId="0" applyFont="1" applyFill="1" applyBorder="1" applyAlignment="1">
      <alignment horizontal="center" vertical="top" wrapText="1"/>
    </xf>
    <xf numFmtId="0" fontId="85" fillId="0" borderId="51" xfId="0" applyFont="1" applyBorder="1" applyAlignment="1">
      <alignment horizontal="left" vertical="center" wrapText="1"/>
    </xf>
    <xf numFmtId="0" fontId="85" fillId="0" borderId="63" xfId="0" applyFont="1" applyBorder="1" applyAlignment="1">
      <alignment horizontal="left" vertical="center" wrapText="1"/>
    </xf>
    <xf numFmtId="0" fontId="6" fillId="0" borderId="63" xfId="0" applyFont="1" applyBorder="1" applyAlignment="1">
      <alignment horizontal="left" vertical="center" wrapText="1"/>
    </xf>
    <xf numFmtId="0" fontId="6" fillId="0" borderId="87" xfId="0" applyFont="1" applyBorder="1" applyAlignment="1">
      <alignment horizontal="left" vertical="center" wrapText="1"/>
    </xf>
    <xf numFmtId="0" fontId="6" fillId="0" borderId="0" xfId="0" applyFont="1" applyAlignment="1">
      <alignment horizontal="left" vertical="center" wrapText="1"/>
    </xf>
    <xf numFmtId="0" fontId="6" fillId="0" borderId="53" xfId="0" applyFont="1" applyBorder="1" applyAlignment="1">
      <alignment horizontal="left" vertical="center" wrapText="1"/>
    </xf>
    <xf numFmtId="0" fontId="6" fillId="0" borderId="102" xfId="0" applyFont="1" applyBorder="1" applyAlignment="1">
      <alignment horizontal="left" vertical="center" wrapText="1"/>
    </xf>
    <xf numFmtId="0" fontId="22" fillId="0" borderId="51" xfId="0" applyFont="1" applyBorder="1" applyAlignment="1">
      <alignment wrapText="1"/>
    </xf>
    <xf numFmtId="0" fontId="22" fillId="0" borderId="63" xfId="0" applyFont="1" applyBorder="1" applyAlignment="1">
      <alignment wrapText="1"/>
    </xf>
    <xf numFmtId="0" fontId="99" fillId="0" borderId="87" xfId="0" applyFont="1" applyBorder="1" applyAlignment="1">
      <alignment vertical="center" wrapText="1"/>
    </xf>
    <xf numFmtId="0" fontId="99" fillId="0" borderId="0" xfId="0" applyFont="1" applyAlignment="1">
      <alignment vertical="center" wrapText="1"/>
    </xf>
    <xf numFmtId="0" fontId="6" fillId="0" borderId="0" xfId="0" applyFont="1" applyAlignment="1">
      <alignment vertical="center" wrapText="1"/>
    </xf>
    <xf numFmtId="0" fontId="6" fillId="0" borderId="87" xfId="0" applyFont="1" applyBorder="1" applyAlignment="1">
      <alignment vertical="center" wrapText="1"/>
    </xf>
    <xf numFmtId="0" fontId="27" fillId="12" borderId="51" xfId="0" applyFont="1" applyFill="1" applyBorder="1" applyAlignment="1">
      <alignment horizontal="center" vertical="center" wrapText="1"/>
    </xf>
    <xf numFmtId="0" fontId="27" fillId="12" borderId="63" xfId="0" applyFont="1" applyFill="1" applyBorder="1" applyAlignment="1">
      <alignment horizontal="center" vertical="center" wrapText="1"/>
    </xf>
    <xf numFmtId="0" fontId="28" fillId="12" borderId="63" xfId="0" applyFont="1" applyFill="1" applyBorder="1" applyAlignment="1">
      <alignment horizontal="center" vertical="center" wrapText="1"/>
    </xf>
    <xf numFmtId="0" fontId="28" fillId="12" borderId="63" xfId="0" applyFont="1" applyFill="1" applyBorder="1" applyAlignment="1">
      <alignment horizontal="center" wrapText="1"/>
    </xf>
    <xf numFmtId="0" fontId="28" fillId="12" borderId="101" xfId="0" applyFont="1" applyFill="1" applyBorder="1" applyAlignment="1">
      <alignment horizontal="center" wrapText="1"/>
    </xf>
    <xf numFmtId="0" fontId="6" fillId="3" borderId="0" xfId="0" applyFont="1" applyFill="1" applyAlignment="1">
      <alignment horizontal="left" wrapText="1"/>
    </xf>
    <xf numFmtId="0" fontId="1" fillId="0" borderId="6" xfId="0" applyFont="1" applyBorder="1" applyAlignment="1">
      <alignment horizontal="center"/>
    </xf>
    <xf numFmtId="0" fontId="1" fillId="0" borderId="7" xfId="0" applyFont="1" applyBorder="1" applyAlignment="1">
      <alignment horizontal="center"/>
    </xf>
    <xf numFmtId="0" fontId="0" fillId="2" borderId="0" xfId="0" applyFill="1" applyAlignment="1">
      <alignment horizontal="center" vertical="top" wrapText="1"/>
    </xf>
    <xf numFmtId="0" fontId="0" fillId="3" borderId="0" xfId="0" applyFill="1" applyAlignment="1">
      <alignment horizontal="center" wrapText="1"/>
    </xf>
    <xf numFmtId="0" fontId="47" fillId="12" borderId="129" xfId="0" applyFont="1" applyFill="1" applyBorder="1" applyAlignment="1">
      <alignment horizontal="center" vertical="center" wrapText="1"/>
    </xf>
    <xf numFmtId="0" fontId="47" fillId="12" borderId="146" xfId="0" applyFont="1" applyFill="1" applyBorder="1" applyAlignment="1">
      <alignment horizontal="center" vertical="center" wrapText="1"/>
    </xf>
    <xf numFmtId="0" fontId="47" fillId="12" borderId="169" xfId="0" applyFont="1" applyFill="1" applyBorder="1" applyAlignment="1">
      <alignment horizontal="center" vertical="center" wrapText="1"/>
    </xf>
    <xf numFmtId="0" fontId="47" fillId="12" borderId="170" xfId="0" applyFont="1" applyFill="1" applyBorder="1" applyAlignment="1">
      <alignment horizontal="center" vertical="center" wrapText="1"/>
    </xf>
  </cellXfs>
  <cellStyles count="5">
    <cellStyle name="Followed Hyperlink" xfId="2" builtinId="9" hidden="1"/>
    <cellStyle name="Hyperlink" xfId="1" builtinId="8" hidden="1"/>
    <cellStyle name="Hyperlink" xfId="4" builtinId="8"/>
    <cellStyle name="Normal" xfId="0" builtinId="0"/>
    <cellStyle name="Normal 2" xfId="3" xr:uid="{00000000-0005-0000-0000-000003000000}"/>
  </cellStyles>
  <dxfs count="35">
    <dxf>
      <font>
        <color rgb="FF9C0006"/>
      </font>
      <fill>
        <patternFill>
          <bgColor rgb="FFFFC7CE"/>
        </patternFill>
      </fill>
    </dxf>
    <dxf>
      <fill>
        <patternFill>
          <bgColor rgb="FF00B050"/>
        </patternFill>
      </fill>
    </dxf>
    <dxf>
      <fill>
        <patternFill>
          <bgColor rgb="FF0070C0"/>
        </patternFill>
      </fill>
    </dxf>
    <dxf>
      <fill>
        <patternFill>
          <bgColor theme="5"/>
        </patternFill>
      </fill>
    </dxf>
    <dxf>
      <fill>
        <patternFill>
          <bgColor rgb="FF00B050"/>
        </patternFill>
      </fill>
    </dxf>
    <dxf>
      <fill>
        <patternFill>
          <bgColor rgb="FF0070C0"/>
        </patternFill>
      </fill>
    </dxf>
    <dxf>
      <fill>
        <patternFill>
          <bgColor theme="5"/>
        </patternFill>
      </fill>
    </dxf>
    <dxf>
      <fill>
        <patternFill>
          <bgColor rgb="FF92D050"/>
        </patternFill>
      </fill>
    </dxf>
    <dxf>
      <fill>
        <patternFill>
          <bgColor theme="7" tint="0.79998168889431442"/>
        </patternFill>
      </fill>
    </dxf>
    <dxf>
      <fill>
        <patternFill>
          <bgColor theme="7" tint="0.79998168889431442"/>
        </patternFill>
      </fill>
    </dxf>
    <dxf>
      <fill>
        <patternFill>
          <bgColor rgb="FF00B050"/>
        </patternFill>
      </fill>
    </dxf>
    <dxf>
      <fill>
        <patternFill>
          <bgColor rgb="FF0070C0"/>
        </patternFill>
      </fill>
    </dxf>
    <dxf>
      <fill>
        <patternFill>
          <bgColor theme="5"/>
        </patternFill>
      </fill>
    </dxf>
    <dxf>
      <fill>
        <patternFill>
          <bgColor theme="4"/>
        </patternFill>
      </fill>
    </dxf>
    <dxf>
      <fill>
        <patternFill>
          <bgColor theme="7" tint="0.59996337778862885"/>
        </patternFill>
      </fill>
    </dxf>
    <dxf>
      <fill>
        <patternFill>
          <bgColor theme="9" tint="0.39994506668294322"/>
        </patternFill>
      </fill>
    </dxf>
    <dxf>
      <fill>
        <patternFill>
          <bgColor rgb="FF00B050"/>
        </patternFill>
      </fill>
    </dxf>
    <dxf>
      <fill>
        <patternFill>
          <bgColor rgb="FF0070C0"/>
        </patternFill>
      </fill>
    </dxf>
    <dxf>
      <fill>
        <patternFill>
          <bgColor theme="5"/>
        </patternFill>
      </fill>
    </dxf>
    <dxf>
      <fill>
        <patternFill>
          <bgColor rgb="FFFFC7CE"/>
        </patternFill>
      </fill>
    </dxf>
    <dxf>
      <fill>
        <patternFill>
          <bgColor rgb="FF92D050"/>
        </patternFill>
      </fill>
    </dxf>
    <dxf>
      <fill>
        <patternFill>
          <bgColor theme="7" tint="0.79998168889431442"/>
        </patternFill>
      </fill>
    </dxf>
    <dxf>
      <fill>
        <patternFill>
          <bgColor theme="7" tint="0.79998168889431442"/>
        </patternFill>
      </fill>
    </dxf>
    <dxf>
      <fill>
        <patternFill>
          <bgColor theme="9" tint="0.59996337778862885"/>
        </patternFill>
      </fill>
    </dxf>
    <dxf>
      <fill>
        <patternFill>
          <bgColor rgb="FFF59B83"/>
        </patternFill>
      </fill>
    </dxf>
    <dxf>
      <fill>
        <patternFill>
          <bgColor theme="9" tint="0.59996337778862885"/>
        </patternFill>
      </fill>
    </dxf>
    <dxf>
      <fill>
        <patternFill>
          <bgColor theme="9" tint="0.59996337778862885"/>
        </patternFill>
      </fill>
    </dxf>
    <dxf>
      <fill>
        <patternFill>
          <bgColor rgb="FFF59B83"/>
        </patternFill>
      </fill>
    </dxf>
    <dxf>
      <fill>
        <patternFill>
          <bgColor theme="9" tint="0.59996337778862885"/>
        </patternFill>
      </fill>
    </dxf>
    <dxf>
      <fill>
        <patternFill>
          <bgColor theme="9" tint="0.59996337778862885"/>
        </patternFill>
      </fill>
    </dxf>
    <dxf>
      <fill>
        <patternFill>
          <bgColor theme="7" tint="0.79998168889431442"/>
        </patternFill>
      </fill>
    </dxf>
    <dxf>
      <fill>
        <patternFill>
          <fgColor theme="0"/>
          <bgColor rgb="FFF3A575"/>
        </patternFill>
      </fill>
    </dxf>
    <dxf>
      <fill>
        <patternFill>
          <bgColor theme="9" tint="0.59996337778862885"/>
        </patternFill>
      </fill>
    </dxf>
    <dxf>
      <fill>
        <patternFill>
          <bgColor theme="7" tint="0.79998168889431442"/>
        </patternFill>
      </fill>
    </dxf>
    <dxf>
      <fill>
        <patternFill>
          <fgColor theme="0"/>
          <bgColor rgb="FFF3A575"/>
        </patternFill>
      </fill>
    </dxf>
  </dxfs>
  <tableStyles count="0" defaultTableStyle="TableStyleMedium2" defaultPivotStyle="PivotStyleLight16"/>
  <colors>
    <mruColors>
      <color rgb="FF004F7C"/>
      <color rgb="FFF3A575"/>
      <color rgb="FFF59B8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hyperlink" Target="#'Career Pathway'!A1"/><Relationship Id="rId7" Type="http://schemas.openxmlformats.org/officeDocument/2006/relationships/hyperlink" Target="#'Performance Outcomes Matrix'!A1"/><Relationship Id="rId2" Type="http://schemas.openxmlformats.org/officeDocument/2006/relationships/hyperlink" Target="#'Quarterly Review (QX)'!A1"/><Relationship Id="rId1" Type="http://schemas.openxmlformats.org/officeDocument/2006/relationships/image" Target="../media/image1.png"/><Relationship Id="rId6" Type="http://schemas.openxmlformats.org/officeDocument/2006/relationships/hyperlink" Target="#'Career Development Plan'!A1"/><Relationship Id="rId5" Type="http://schemas.openxmlformats.org/officeDocument/2006/relationships/hyperlink" Target="#'Summary achievement'!A1"/><Relationship Id="rId4" Type="http://schemas.openxmlformats.org/officeDocument/2006/relationships/hyperlink" Target="#'Competency Assessment'!A1"/></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0</xdr:colOff>
      <xdr:row>4</xdr:row>
      <xdr:rowOff>22860</xdr:rowOff>
    </xdr:to>
    <xdr:pic>
      <xdr:nvPicPr>
        <xdr:cNvPr id="2" name="image1.png">
          <a:extLst>
            <a:ext uri="{FF2B5EF4-FFF2-40B4-BE49-F238E27FC236}">
              <a16:creationId xmlns:a16="http://schemas.microsoft.com/office/drawing/2014/main" id="{5C88BC82-C426-44B5-88BD-C2F8F78C0853}"/>
            </a:ext>
          </a:extLst>
        </xdr:cNvPr>
        <xdr:cNvPicPr/>
      </xdr:nvPicPr>
      <xdr:blipFill>
        <a:blip xmlns:r="http://schemas.openxmlformats.org/officeDocument/2006/relationships" r:embed="rId1"/>
        <a:srcRect/>
        <a:stretch>
          <a:fillRect/>
        </a:stretch>
      </xdr:blipFill>
      <xdr:spPr>
        <a:xfrm>
          <a:off x="0" y="0"/>
          <a:ext cx="1821180" cy="754380"/>
        </a:xfrm>
        <a:prstGeom prst="rect">
          <a:avLst/>
        </a:prstGeom>
        <a:ln/>
        <a:effectLst>
          <a:outerShdw blurRad="50800" dist="50800" dir="5400000" algn="ctr" rotWithShape="0">
            <a:schemeClr val="tx1"/>
          </a:outerShdw>
        </a:effectLst>
      </xdr:spPr>
    </xdr:pic>
    <xdr:clientData/>
  </xdr:twoCellAnchor>
  <xdr:twoCellAnchor>
    <xdr:from>
      <xdr:col>0</xdr:col>
      <xdr:colOff>291735</xdr:colOff>
      <xdr:row>6</xdr:row>
      <xdr:rowOff>15240</xdr:rowOff>
    </xdr:from>
    <xdr:to>
      <xdr:col>5</xdr:col>
      <xdr:colOff>574164</xdr:colOff>
      <xdr:row>8</xdr:row>
      <xdr:rowOff>182880</xdr:rowOff>
    </xdr:to>
    <xdr:sp macro="" textlink="">
      <xdr:nvSpPr>
        <xdr:cNvPr id="4" name="Rectangle: Beveled 3">
          <a:hlinkClick xmlns:r="http://schemas.openxmlformats.org/officeDocument/2006/relationships" r:id="rId2"/>
          <a:extLst>
            <a:ext uri="{FF2B5EF4-FFF2-40B4-BE49-F238E27FC236}">
              <a16:creationId xmlns:a16="http://schemas.microsoft.com/office/drawing/2014/main" id="{12701F5E-73C8-CECB-6F7B-6E7B4A3A8E0D}"/>
            </a:ext>
          </a:extLst>
        </xdr:cNvPr>
        <xdr:cNvSpPr/>
      </xdr:nvSpPr>
      <xdr:spPr>
        <a:xfrm>
          <a:off x="291735" y="1136469"/>
          <a:ext cx="3276000" cy="537754"/>
        </a:xfrm>
        <a:prstGeom prst="bevel">
          <a:avLst/>
        </a:prstGeom>
        <a:solidFill>
          <a:schemeClr val="bg1">
            <a:lumMod val="95000"/>
          </a:schemeClr>
        </a:solidFill>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ctr"/>
        <a:lstStyle/>
        <a:p>
          <a:pPr algn="ctr"/>
          <a:r>
            <a:rPr lang="en-AU" sz="1400">
              <a:solidFill>
                <a:schemeClr val="tx1"/>
              </a:solidFill>
              <a:latin typeface="Roboto" panose="02000000000000000000" pitchFamily="2" charset="0"/>
              <a:ea typeface="Roboto" panose="02000000000000000000" pitchFamily="2" charset="0"/>
              <a:cs typeface="Roboto" panose="02000000000000000000" pitchFamily="2" charset="0"/>
            </a:rPr>
            <a:t>QUARTERLY</a:t>
          </a:r>
          <a:r>
            <a:rPr lang="en-AU" sz="1400" baseline="0">
              <a:solidFill>
                <a:schemeClr val="tx1"/>
              </a:solidFill>
              <a:latin typeface="Roboto" panose="02000000000000000000" pitchFamily="2" charset="0"/>
              <a:ea typeface="Roboto" panose="02000000000000000000" pitchFamily="2" charset="0"/>
              <a:cs typeface="Roboto" panose="02000000000000000000" pitchFamily="2" charset="0"/>
            </a:rPr>
            <a:t> REVIEW</a:t>
          </a:r>
          <a:endParaRPr lang="en-AU" sz="1400">
            <a:solidFill>
              <a:schemeClr val="tx1"/>
            </a:solidFill>
            <a:latin typeface="Roboto" panose="02000000000000000000" pitchFamily="2" charset="0"/>
            <a:ea typeface="Roboto" panose="02000000000000000000" pitchFamily="2" charset="0"/>
            <a:cs typeface="Roboto" panose="02000000000000000000" pitchFamily="2" charset="0"/>
          </a:endParaRPr>
        </a:p>
      </xdr:txBody>
    </xdr:sp>
    <xdr:clientData/>
  </xdr:twoCellAnchor>
  <xdr:twoCellAnchor>
    <xdr:from>
      <xdr:col>0</xdr:col>
      <xdr:colOff>291735</xdr:colOff>
      <xdr:row>14</xdr:row>
      <xdr:rowOff>28575</xdr:rowOff>
    </xdr:from>
    <xdr:to>
      <xdr:col>5</xdr:col>
      <xdr:colOff>574164</xdr:colOff>
      <xdr:row>17</xdr:row>
      <xdr:rowOff>5715</xdr:rowOff>
    </xdr:to>
    <xdr:sp macro="" textlink="">
      <xdr:nvSpPr>
        <xdr:cNvPr id="9" name="Rectangle: Beveled 8">
          <a:hlinkClick xmlns:r="http://schemas.openxmlformats.org/officeDocument/2006/relationships" r:id="rId3"/>
          <a:extLst>
            <a:ext uri="{FF2B5EF4-FFF2-40B4-BE49-F238E27FC236}">
              <a16:creationId xmlns:a16="http://schemas.microsoft.com/office/drawing/2014/main" id="{BB41C6A9-EEAA-4EC3-AE52-F1C4F006FF10}"/>
            </a:ext>
          </a:extLst>
        </xdr:cNvPr>
        <xdr:cNvSpPr/>
      </xdr:nvSpPr>
      <xdr:spPr>
        <a:xfrm>
          <a:off x="291735" y="2673804"/>
          <a:ext cx="3276000" cy="543197"/>
        </a:xfrm>
        <a:prstGeom prst="bevel">
          <a:avLst/>
        </a:prstGeom>
        <a:solidFill>
          <a:schemeClr val="bg1">
            <a:lumMod val="95000"/>
          </a:schemeClr>
        </a:solidFill>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ctr"/>
        <a:lstStyle/>
        <a:p>
          <a:pPr algn="ctr"/>
          <a:r>
            <a:rPr lang="en-AU" sz="1400">
              <a:solidFill>
                <a:schemeClr val="tx1"/>
              </a:solidFill>
              <a:latin typeface="Roboto" panose="02000000000000000000" pitchFamily="2" charset="0"/>
              <a:ea typeface="Roboto" panose="02000000000000000000" pitchFamily="2" charset="0"/>
              <a:cs typeface="Roboto" panose="02000000000000000000" pitchFamily="2" charset="0"/>
            </a:rPr>
            <a:t>CAREER</a:t>
          </a:r>
          <a:r>
            <a:rPr lang="en-AU" sz="1400" baseline="0">
              <a:solidFill>
                <a:schemeClr val="tx1"/>
              </a:solidFill>
              <a:latin typeface="Roboto" panose="02000000000000000000" pitchFamily="2" charset="0"/>
              <a:ea typeface="Roboto" panose="02000000000000000000" pitchFamily="2" charset="0"/>
              <a:cs typeface="Roboto" panose="02000000000000000000" pitchFamily="2" charset="0"/>
            </a:rPr>
            <a:t> PATHWAY</a:t>
          </a:r>
          <a:endParaRPr lang="en-AU" sz="1400">
            <a:solidFill>
              <a:schemeClr val="tx1"/>
            </a:solidFill>
            <a:latin typeface="Roboto" panose="02000000000000000000" pitchFamily="2" charset="0"/>
            <a:ea typeface="Roboto" panose="02000000000000000000" pitchFamily="2" charset="0"/>
            <a:cs typeface="Roboto" panose="02000000000000000000" pitchFamily="2" charset="0"/>
          </a:endParaRPr>
        </a:p>
      </xdr:txBody>
    </xdr:sp>
    <xdr:clientData/>
  </xdr:twoCellAnchor>
  <xdr:twoCellAnchor>
    <xdr:from>
      <xdr:col>0</xdr:col>
      <xdr:colOff>291735</xdr:colOff>
      <xdr:row>18</xdr:row>
      <xdr:rowOff>19050</xdr:rowOff>
    </xdr:from>
    <xdr:to>
      <xdr:col>5</xdr:col>
      <xdr:colOff>574164</xdr:colOff>
      <xdr:row>20</xdr:row>
      <xdr:rowOff>186690</xdr:rowOff>
    </xdr:to>
    <xdr:sp macro="" textlink="">
      <xdr:nvSpPr>
        <xdr:cNvPr id="10" name="Rectangle: Beveled 9">
          <a:hlinkClick xmlns:r="http://schemas.openxmlformats.org/officeDocument/2006/relationships" r:id="rId4"/>
          <a:extLst>
            <a:ext uri="{FF2B5EF4-FFF2-40B4-BE49-F238E27FC236}">
              <a16:creationId xmlns:a16="http://schemas.microsoft.com/office/drawing/2014/main" id="{753AF7A7-E47D-40E8-9ADB-C663CCF5A9AA}"/>
            </a:ext>
          </a:extLst>
        </xdr:cNvPr>
        <xdr:cNvSpPr/>
      </xdr:nvSpPr>
      <xdr:spPr>
        <a:xfrm>
          <a:off x="291735" y="3426279"/>
          <a:ext cx="3276000" cy="537754"/>
        </a:xfrm>
        <a:prstGeom prst="bevel">
          <a:avLst/>
        </a:prstGeom>
        <a:solidFill>
          <a:schemeClr val="bg1">
            <a:lumMod val="95000"/>
          </a:schemeClr>
        </a:solidFill>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ctr"/>
        <a:lstStyle/>
        <a:p>
          <a:pPr algn="ctr"/>
          <a:r>
            <a:rPr lang="en-AU" sz="1400">
              <a:solidFill>
                <a:schemeClr val="tx1"/>
              </a:solidFill>
              <a:latin typeface="Roboto" panose="02000000000000000000" pitchFamily="2" charset="0"/>
              <a:ea typeface="Roboto" panose="02000000000000000000" pitchFamily="2" charset="0"/>
              <a:cs typeface="Roboto" panose="02000000000000000000" pitchFamily="2" charset="0"/>
            </a:rPr>
            <a:t>COMPETENCY</a:t>
          </a:r>
          <a:r>
            <a:rPr lang="en-AU" sz="1400" baseline="0">
              <a:solidFill>
                <a:schemeClr val="tx1"/>
              </a:solidFill>
              <a:latin typeface="Roboto" panose="02000000000000000000" pitchFamily="2" charset="0"/>
              <a:ea typeface="Roboto" panose="02000000000000000000" pitchFamily="2" charset="0"/>
              <a:cs typeface="Roboto" panose="02000000000000000000" pitchFamily="2" charset="0"/>
            </a:rPr>
            <a:t> ASSESSMENT</a:t>
          </a:r>
          <a:endParaRPr lang="en-AU" sz="1400">
            <a:solidFill>
              <a:schemeClr val="tx1"/>
            </a:solidFill>
            <a:latin typeface="Roboto" panose="02000000000000000000" pitchFamily="2" charset="0"/>
            <a:ea typeface="Roboto" panose="02000000000000000000" pitchFamily="2" charset="0"/>
            <a:cs typeface="Roboto" panose="02000000000000000000" pitchFamily="2" charset="0"/>
          </a:endParaRPr>
        </a:p>
      </xdr:txBody>
    </xdr:sp>
    <xdr:clientData/>
  </xdr:twoCellAnchor>
  <xdr:twoCellAnchor>
    <xdr:from>
      <xdr:col>0</xdr:col>
      <xdr:colOff>291735</xdr:colOff>
      <xdr:row>22</xdr:row>
      <xdr:rowOff>9525</xdr:rowOff>
    </xdr:from>
    <xdr:to>
      <xdr:col>5</xdr:col>
      <xdr:colOff>574164</xdr:colOff>
      <xdr:row>24</xdr:row>
      <xdr:rowOff>184785</xdr:rowOff>
    </xdr:to>
    <xdr:sp macro="" textlink="">
      <xdr:nvSpPr>
        <xdr:cNvPr id="11" name="Rectangle: Beveled 10">
          <a:hlinkClick xmlns:r="http://schemas.openxmlformats.org/officeDocument/2006/relationships" r:id="rId5"/>
          <a:extLst>
            <a:ext uri="{FF2B5EF4-FFF2-40B4-BE49-F238E27FC236}">
              <a16:creationId xmlns:a16="http://schemas.microsoft.com/office/drawing/2014/main" id="{9D0B55DA-32E8-4747-88A1-970B1DB6652A}"/>
            </a:ext>
          </a:extLst>
        </xdr:cNvPr>
        <xdr:cNvSpPr/>
      </xdr:nvSpPr>
      <xdr:spPr>
        <a:xfrm>
          <a:off x="291735" y="4178754"/>
          <a:ext cx="3276000" cy="545374"/>
        </a:xfrm>
        <a:prstGeom prst="bevel">
          <a:avLst/>
        </a:prstGeom>
        <a:solidFill>
          <a:schemeClr val="bg1">
            <a:lumMod val="95000"/>
          </a:schemeClr>
        </a:solidFill>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ctr"/>
        <a:lstStyle/>
        <a:p>
          <a:pPr algn="ctr"/>
          <a:r>
            <a:rPr lang="en-AU" sz="1400">
              <a:solidFill>
                <a:schemeClr val="tx1"/>
              </a:solidFill>
              <a:latin typeface="Roboto" panose="02000000000000000000" pitchFamily="2" charset="0"/>
              <a:ea typeface="Roboto" panose="02000000000000000000" pitchFamily="2" charset="0"/>
              <a:cs typeface="Roboto" panose="02000000000000000000" pitchFamily="2" charset="0"/>
            </a:rPr>
            <a:t>SUMMARY</a:t>
          </a:r>
          <a:r>
            <a:rPr lang="en-AU" sz="1400" baseline="0">
              <a:solidFill>
                <a:schemeClr val="tx1"/>
              </a:solidFill>
              <a:latin typeface="Roboto" panose="02000000000000000000" pitchFamily="2" charset="0"/>
              <a:ea typeface="Roboto" panose="02000000000000000000" pitchFamily="2" charset="0"/>
              <a:cs typeface="Roboto" panose="02000000000000000000" pitchFamily="2" charset="0"/>
            </a:rPr>
            <a:t> ACHIEVEMENT</a:t>
          </a:r>
          <a:endParaRPr lang="en-AU" sz="1400">
            <a:solidFill>
              <a:schemeClr val="tx1"/>
            </a:solidFill>
            <a:latin typeface="Roboto" panose="02000000000000000000" pitchFamily="2" charset="0"/>
            <a:ea typeface="Roboto" panose="02000000000000000000" pitchFamily="2" charset="0"/>
            <a:cs typeface="Roboto" panose="02000000000000000000" pitchFamily="2" charset="0"/>
          </a:endParaRPr>
        </a:p>
      </xdr:txBody>
    </xdr:sp>
    <xdr:clientData/>
  </xdr:twoCellAnchor>
  <xdr:twoCellAnchor>
    <xdr:from>
      <xdr:col>0</xdr:col>
      <xdr:colOff>291735</xdr:colOff>
      <xdr:row>26</xdr:row>
      <xdr:rowOff>30480</xdr:rowOff>
    </xdr:from>
    <xdr:to>
      <xdr:col>5</xdr:col>
      <xdr:colOff>574164</xdr:colOff>
      <xdr:row>29</xdr:row>
      <xdr:rowOff>15240</xdr:rowOff>
    </xdr:to>
    <xdr:sp macro="" textlink="">
      <xdr:nvSpPr>
        <xdr:cNvPr id="12" name="Rectangle: Beveled 11">
          <a:hlinkClick xmlns:r="http://schemas.openxmlformats.org/officeDocument/2006/relationships" r:id="rId6"/>
          <a:extLst>
            <a:ext uri="{FF2B5EF4-FFF2-40B4-BE49-F238E27FC236}">
              <a16:creationId xmlns:a16="http://schemas.microsoft.com/office/drawing/2014/main" id="{81C2C9E8-FF4D-45F2-8BFE-D1AB781DD028}"/>
            </a:ext>
          </a:extLst>
        </xdr:cNvPr>
        <xdr:cNvSpPr/>
      </xdr:nvSpPr>
      <xdr:spPr>
        <a:xfrm>
          <a:off x="291735" y="4961709"/>
          <a:ext cx="3276000" cy="550817"/>
        </a:xfrm>
        <a:prstGeom prst="bevel">
          <a:avLst/>
        </a:prstGeom>
        <a:solidFill>
          <a:schemeClr val="bg1">
            <a:lumMod val="95000"/>
          </a:schemeClr>
        </a:solidFill>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ctr"/>
        <a:lstStyle/>
        <a:p>
          <a:pPr algn="ctr"/>
          <a:r>
            <a:rPr lang="en-AU" sz="1400">
              <a:solidFill>
                <a:schemeClr val="tx1"/>
              </a:solidFill>
              <a:latin typeface="Roboto" panose="02000000000000000000" pitchFamily="2" charset="0"/>
              <a:ea typeface="Roboto" panose="02000000000000000000" pitchFamily="2" charset="0"/>
              <a:cs typeface="Roboto" panose="02000000000000000000" pitchFamily="2" charset="0"/>
            </a:rPr>
            <a:t>CAREER</a:t>
          </a:r>
          <a:r>
            <a:rPr lang="en-AU" sz="1400" baseline="0">
              <a:solidFill>
                <a:schemeClr val="tx1"/>
              </a:solidFill>
              <a:latin typeface="Roboto" panose="02000000000000000000" pitchFamily="2" charset="0"/>
              <a:ea typeface="Roboto" panose="02000000000000000000" pitchFamily="2" charset="0"/>
              <a:cs typeface="Roboto" panose="02000000000000000000" pitchFamily="2" charset="0"/>
            </a:rPr>
            <a:t> DEVELOPMENT PLAN</a:t>
          </a:r>
          <a:endParaRPr lang="en-AU" sz="1400">
            <a:solidFill>
              <a:schemeClr val="tx1"/>
            </a:solidFill>
            <a:latin typeface="Roboto" panose="02000000000000000000" pitchFamily="2" charset="0"/>
            <a:ea typeface="Roboto" panose="02000000000000000000" pitchFamily="2" charset="0"/>
            <a:cs typeface="Roboto" panose="02000000000000000000" pitchFamily="2" charset="0"/>
          </a:endParaRPr>
        </a:p>
      </xdr:txBody>
    </xdr:sp>
    <xdr:clientData/>
  </xdr:twoCellAnchor>
  <xdr:twoCellAnchor>
    <xdr:from>
      <xdr:col>0</xdr:col>
      <xdr:colOff>291735</xdr:colOff>
      <xdr:row>10</xdr:row>
      <xdr:rowOff>7620</xdr:rowOff>
    </xdr:from>
    <xdr:to>
      <xdr:col>5</xdr:col>
      <xdr:colOff>574164</xdr:colOff>
      <xdr:row>12</xdr:row>
      <xdr:rowOff>175260</xdr:rowOff>
    </xdr:to>
    <xdr:sp macro="" textlink="">
      <xdr:nvSpPr>
        <xdr:cNvPr id="3" name="Rectangle: Beveled 2">
          <a:hlinkClick xmlns:r="http://schemas.openxmlformats.org/officeDocument/2006/relationships" r:id="rId7"/>
          <a:extLst>
            <a:ext uri="{FF2B5EF4-FFF2-40B4-BE49-F238E27FC236}">
              <a16:creationId xmlns:a16="http://schemas.microsoft.com/office/drawing/2014/main" id="{64A3EDE9-C060-4055-AE37-73A5F7D19731}"/>
            </a:ext>
          </a:extLst>
        </xdr:cNvPr>
        <xdr:cNvSpPr/>
      </xdr:nvSpPr>
      <xdr:spPr>
        <a:xfrm>
          <a:off x="291735" y="1890849"/>
          <a:ext cx="3276000" cy="537754"/>
        </a:xfrm>
        <a:prstGeom prst="bevel">
          <a:avLst/>
        </a:prstGeom>
        <a:solidFill>
          <a:schemeClr val="bg1">
            <a:lumMod val="95000"/>
          </a:schemeClr>
        </a:solidFill>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ctr"/>
        <a:lstStyle/>
        <a:p>
          <a:pPr algn="ctr"/>
          <a:r>
            <a:rPr lang="en-AU" sz="1400">
              <a:solidFill>
                <a:schemeClr val="tx1"/>
              </a:solidFill>
              <a:latin typeface="Roboto" panose="02000000000000000000" pitchFamily="2" charset="0"/>
              <a:ea typeface="Roboto" panose="02000000000000000000" pitchFamily="2" charset="0"/>
              <a:cs typeface="Roboto" panose="02000000000000000000" pitchFamily="2" charset="0"/>
            </a:rPr>
            <a:t>PERFORMANCE</a:t>
          </a:r>
          <a:r>
            <a:rPr lang="en-AU" sz="1400" baseline="0">
              <a:solidFill>
                <a:schemeClr val="tx1"/>
              </a:solidFill>
              <a:latin typeface="Roboto" panose="02000000000000000000" pitchFamily="2" charset="0"/>
              <a:ea typeface="Roboto" panose="02000000000000000000" pitchFamily="2" charset="0"/>
              <a:cs typeface="Roboto" panose="02000000000000000000" pitchFamily="2" charset="0"/>
            </a:rPr>
            <a:t> OUTCOMES MATRIX</a:t>
          </a:r>
          <a:endParaRPr lang="en-AU" sz="1400">
            <a:solidFill>
              <a:schemeClr val="tx1"/>
            </a:solidFill>
            <a:latin typeface="Roboto" panose="02000000000000000000" pitchFamily="2" charset="0"/>
            <a:ea typeface="Roboto" panose="02000000000000000000" pitchFamily="2" charset="0"/>
            <a:cs typeface="Roboto" panose="02000000000000000000" pitchFamily="2"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388620</xdr:colOff>
      <xdr:row>4</xdr:row>
      <xdr:rowOff>2241</xdr:rowOff>
    </xdr:to>
    <xdr:pic>
      <xdr:nvPicPr>
        <xdr:cNvPr id="2" name="image1.png">
          <a:extLst>
            <a:ext uri="{FF2B5EF4-FFF2-40B4-BE49-F238E27FC236}">
              <a16:creationId xmlns:a16="http://schemas.microsoft.com/office/drawing/2014/main" id="{CF72C4AF-62D2-47FA-2A67-30822D3197EC}"/>
            </a:ext>
          </a:extLst>
        </xdr:cNvPr>
        <xdr:cNvPicPr/>
      </xdr:nvPicPr>
      <xdr:blipFill>
        <a:blip xmlns:r="http://schemas.openxmlformats.org/officeDocument/2006/relationships" r:embed="rId1"/>
        <a:srcRect/>
        <a:stretch>
          <a:fillRect/>
        </a:stretch>
      </xdr:blipFill>
      <xdr:spPr>
        <a:xfrm>
          <a:off x="0" y="0"/>
          <a:ext cx="1821180" cy="739140"/>
        </a:xfrm>
        <a:prstGeom prst="rect">
          <a:avLst/>
        </a:prstGeom>
        <a:ln/>
        <a:effectLst>
          <a:outerShdw blurRad="50800" dist="50800" dir="5400000" algn="ctr" rotWithShape="0">
            <a:schemeClr val="tx1"/>
          </a:outerShdw>
        </a:effec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84665</xdr:colOff>
      <xdr:row>73</xdr:row>
      <xdr:rowOff>0</xdr:rowOff>
    </xdr:from>
    <xdr:to>
      <xdr:col>16</xdr:col>
      <xdr:colOff>42333</xdr:colOff>
      <xdr:row>120</xdr:row>
      <xdr:rowOff>26477</xdr:rowOff>
    </xdr:to>
    <xdr:pic>
      <xdr:nvPicPr>
        <xdr:cNvPr id="12" name="Picture 11">
          <a:extLst>
            <a:ext uri="{FF2B5EF4-FFF2-40B4-BE49-F238E27FC236}">
              <a16:creationId xmlns:a16="http://schemas.microsoft.com/office/drawing/2014/main" id="{8B63D7CD-478D-9861-F8AE-71EA8FE4AC66}"/>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7701" t="19270" r="9586" b="17352"/>
        <a:stretch/>
      </xdr:blipFill>
      <xdr:spPr>
        <a:xfrm>
          <a:off x="84665" y="16975667"/>
          <a:ext cx="16721668" cy="9128143"/>
        </a:xfrm>
        <a:prstGeom prst="rect">
          <a:avLst/>
        </a:prstGeom>
      </xdr:spPr>
    </xdr:pic>
    <xdr:clientData/>
  </xdr:twoCellAnchor>
  <xdr:twoCellAnchor editAs="oneCell">
    <xdr:from>
      <xdr:col>0</xdr:col>
      <xdr:colOff>0</xdr:colOff>
      <xdr:row>39</xdr:row>
      <xdr:rowOff>0</xdr:rowOff>
    </xdr:from>
    <xdr:to>
      <xdr:col>12</xdr:col>
      <xdr:colOff>21167</xdr:colOff>
      <xdr:row>73</xdr:row>
      <xdr:rowOff>42334</xdr:rowOff>
    </xdr:to>
    <xdr:pic>
      <xdr:nvPicPr>
        <xdr:cNvPr id="14" name="Picture 13">
          <a:extLst>
            <a:ext uri="{FF2B5EF4-FFF2-40B4-BE49-F238E27FC236}">
              <a16:creationId xmlns:a16="http://schemas.microsoft.com/office/drawing/2014/main" id="{914389E9-D0C8-1396-B4BE-6D2290426D3F}"/>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8224" t="19595" r="11683" b="18928"/>
        <a:stretch/>
      </xdr:blipFill>
      <xdr:spPr>
        <a:xfrm>
          <a:off x="0" y="10401300"/>
          <a:ext cx="10746317" cy="6481234"/>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3" Type="http://schemas.openxmlformats.org/officeDocument/2006/relationships/hyperlink" Target="https://www.business-analysis.com.au/courses/business-analysis-soft-skills/lessons/consultative-business-analysis-1713/" TargetMode="External"/><Relationship Id="rId18" Type="http://schemas.openxmlformats.org/officeDocument/2006/relationships/hyperlink" Target="https://www.business-analysis.com.au/courses/business-analysis-techniques/" TargetMode="External"/><Relationship Id="rId26" Type="http://schemas.openxmlformats.org/officeDocument/2006/relationships/hyperlink" Target="https://www.business-analysis.com.au/resources/bapl-mim/" TargetMode="External"/><Relationship Id="rId39" Type="http://schemas.openxmlformats.org/officeDocument/2006/relationships/hyperlink" Target="https://www.business-analysis.com.au/courses/business-analysis-techniques/" TargetMode="External"/><Relationship Id="rId21" Type="http://schemas.openxmlformats.org/officeDocument/2006/relationships/hyperlink" Target="https://www.business-analysis.com.au/courses/business-analysis-soft-skills/lessons/negotiation-and-conflict-resolution-2303/" TargetMode="External"/><Relationship Id="rId34" Type="http://schemas.openxmlformats.org/officeDocument/2006/relationships/hyperlink" Target="https://www.youtube.com/watch?v=QZWogDiCE3I" TargetMode="External"/><Relationship Id="rId42" Type="http://schemas.openxmlformats.org/officeDocument/2006/relationships/hyperlink" Target="https://www.business-analysis.com.au/courses/business-analysis-techniques/" TargetMode="External"/><Relationship Id="rId47" Type="http://schemas.openxmlformats.org/officeDocument/2006/relationships/hyperlink" Target="https://www.business-analysis.com.au/courses/business-analysis-techniques/" TargetMode="External"/><Relationship Id="rId50" Type="http://schemas.openxmlformats.org/officeDocument/2006/relationships/hyperlink" Target="https://www.business-analysis.com.au/courses/business-analysis-techniques/" TargetMode="External"/><Relationship Id="rId55" Type="http://schemas.openxmlformats.org/officeDocument/2006/relationships/printerSettings" Target="../printerSettings/printerSettings4.bin"/><Relationship Id="rId7" Type="http://schemas.openxmlformats.org/officeDocument/2006/relationships/hyperlink" Target="https://www.business-analysis.com.au/courses/cbap-ccba-certification/lessons/requirements-lifecycle-management/" TargetMode="External"/><Relationship Id="rId2" Type="http://schemas.openxmlformats.org/officeDocument/2006/relationships/hyperlink" Target="https://www.business-analysis.com.au/courses/business-analysis-techniques/lessons/linking-data-and-process-1149/" TargetMode="External"/><Relationship Id="rId16" Type="http://schemas.openxmlformats.org/officeDocument/2006/relationships/hyperlink" Target="https://www.business-analysis.com.au/courses/business-analysis-techniques/" TargetMode="External"/><Relationship Id="rId29" Type="http://schemas.openxmlformats.org/officeDocument/2006/relationships/hyperlink" Target="https://www.business-analysis.com.au/courses/business-analysis-techniques/lessons/market-analysis-719/" TargetMode="External"/><Relationship Id="rId11" Type="http://schemas.openxmlformats.org/officeDocument/2006/relationships/hyperlink" Target="https://www.business-analysis.com.au/courses/baaas/" TargetMode="External"/><Relationship Id="rId24" Type="http://schemas.openxmlformats.org/officeDocument/2006/relationships/hyperlink" Target="https://www.business-analysis.com.au/courses/business-analysis-techniques/lessons/focus-groups-1553-a-focus-group-uses-a-sample-size-either-cross-setion-of-a-large-group-or-members-of-the-same-group-of-people-and-whose-reactions-are-studied-about-a-new-product-to-determine/" TargetMode="External"/><Relationship Id="rId32" Type="http://schemas.openxmlformats.org/officeDocument/2006/relationships/hyperlink" Target="https://www.business-analysis.com.au/resources/bapl-mim/" TargetMode="External"/><Relationship Id="rId37" Type="http://schemas.openxmlformats.org/officeDocument/2006/relationships/hyperlink" Target="https://www.business-analysis.com.au/courses/business-analysis-techniques/lessons/linking-data-and-process-1149/" TargetMode="External"/><Relationship Id="rId40" Type="http://schemas.openxmlformats.org/officeDocument/2006/relationships/hyperlink" Target="https://www.business-analysis.com.au/courses/business-analysis-techniques/" TargetMode="External"/><Relationship Id="rId45" Type="http://schemas.openxmlformats.org/officeDocument/2006/relationships/hyperlink" Target="https://www.business-analysis.com.au/courses/business-analysis-techniques/" TargetMode="External"/><Relationship Id="rId53" Type="http://schemas.openxmlformats.org/officeDocument/2006/relationships/hyperlink" Target="https://www.business-analysis.com.au/courses/business-analysis-techniques/" TargetMode="External"/><Relationship Id="rId5" Type="http://schemas.openxmlformats.org/officeDocument/2006/relationships/hyperlink" Target="https://www.business-analysis.com.au/courses/business-analysis-foundations-online/" TargetMode="External"/><Relationship Id="rId10" Type="http://schemas.openxmlformats.org/officeDocument/2006/relationships/hyperlink" Target="https://www.business-analysis.com.au/courses/is-product-owner-the-next-title-of-a-ba-live/" TargetMode="External"/><Relationship Id="rId19" Type="http://schemas.openxmlformats.org/officeDocument/2006/relationships/hyperlink" Target="https://www.business-analysis.com.au/courses/business-analysis-techniques/lessons/traceability-1444/" TargetMode="External"/><Relationship Id="rId31" Type="http://schemas.openxmlformats.org/officeDocument/2006/relationships/hyperlink" Target="https://www.business-analysis.com.au/courses/bapl-framework-certification/" TargetMode="External"/><Relationship Id="rId44" Type="http://schemas.openxmlformats.org/officeDocument/2006/relationships/hyperlink" Target="https://www.business-analysis.com.au/courses/business-analysis-techniques/" TargetMode="External"/><Relationship Id="rId52" Type="http://schemas.openxmlformats.org/officeDocument/2006/relationships/hyperlink" Target="https://www.business-analysis.com.au/courses/business-analysis-techniques/" TargetMode="External"/><Relationship Id="rId4" Type="http://schemas.openxmlformats.org/officeDocument/2006/relationships/hyperlink" Target="https://www.business-analysis.com.au/courses/business-analysis-foundations-online/" TargetMode="External"/><Relationship Id="rId9" Type="http://schemas.openxmlformats.org/officeDocument/2006/relationships/hyperlink" Target="https://www.business-analysis.com.au/courses/business-case/" TargetMode="External"/><Relationship Id="rId14" Type="http://schemas.openxmlformats.org/officeDocument/2006/relationships/hyperlink" Target="https://www.business-analysis.com.au/courses/business-analysis-soft-skills/lessons/area-of-control-418/" TargetMode="External"/><Relationship Id="rId22" Type="http://schemas.openxmlformats.org/officeDocument/2006/relationships/hyperlink" Target="https://www.business-analysis.com.au/courses/business-analysis-soft-skills/lessons/consultative-business-analysis-1713/" TargetMode="External"/><Relationship Id="rId27" Type="http://schemas.openxmlformats.org/officeDocument/2006/relationships/hyperlink" Target="https://www.business-analysis.com.au/courses/bapl-framework-certification/" TargetMode="External"/><Relationship Id="rId30" Type="http://schemas.openxmlformats.org/officeDocument/2006/relationships/hyperlink" Target="https://www.business-analysis.com.au/courses/iiba-agile-extension-version-2/" TargetMode="External"/><Relationship Id="rId35" Type="http://schemas.openxmlformats.org/officeDocument/2006/relationships/hyperlink" Target="https://www.business-analysis.com.au/quality-review/" TargetMode="External"/><Relationship Id="rId43" Type="http://schemas.openxmlformats.org/officeDocument/2006/relationships/hyperlink" Target="https://www.business-analysis.com.au/courses/business-analysis-techniques/" TargetMode="External"/><Relationship Id="rId48" Type="http://schemas.openxmlformats.org/officeDocument/2006/relationships/hyperlink" Target="https://www.business-analysis.com.au/courses/business-analysis-techniques/" TargetMode="External"/><Relationship Id="rId8" Type="http://schemas.openxmlformats.org/officeDocument/2006/relationships/hyperlink" Target="https://www.business-analysis.com.au/courses/business-analysis-soft-skills/lessons/leadership-and-influencing-1914/" TargetMode="External"/><Relationship Id="rId51" Type="http://schemas.openxmlformats.org/officeDocument/2006/relationships/hyperlink" Target="https://www.business-analysis.com.au/courses/business-analysis-techniques/" TargetMode="External"/><Relationship Id="rId3" Type="http://schemas.openxmlformats.org/officeDocument/2006/relationships/hyperlink" Target="https://www.business-analysis.com.au/courses/process-modelling-using-bpmn-2-0-online/" TargetMode="External"/><Relationship Id="rId12" Type="http://schemas.openxmlformats.org/officeDocument/2006/relationships/hyperlink" Target="https://www.business-analysis.com.au/courses/iiba-agile-extension-version-2/" TargetMode="External"/><Relationship Id="rId17" Type="http://schemas.openxmlformats.org/officeDocument/2006/relationships/hyperlink" Target="https://www.business-analysis.com.au/courses/business-analysis-techniques/" TargetMode="External"/><Relationship Id="rId25" Type="http://schemas.openxmlformats.org/officeDocument/2006/relationships/hyperlink" Target="https://www.business-analysis.com.au/resources/bapl-mim/" TargetMode="External"/><Relationship Id="rId33" Type="http://schemas.openxmlformats.org/officeDocument/2006/relationships/hyperlink" Target="https://www.deped.gov.ph/als-est/PDF/ALS-EST_Handbook_Chapter06.pdf" TargetMode="External"/><Relationship Id="rId38" Type="http://schemas.openxmlformats.org/officeDocument/2006/relationships/hyperlink" Target="https://www.business-analysis.com.au/courses/business-analysis-techniques/lessons/linking-data-and-process-1149/" TargetMode="External"/><Relationship Id="rId46" Type="http://schemas.openxmlformats.org/officeDocument/2006/relationships/hyperlink" Target="https://www.business-analysis.com.au/courses/business-analysis-techniques/" TargetMode="External"/><Relationship Id="rId20" Type="http://schemas.openxmlformats.org/officeDocument/2006/relationships/hyperlink" Target="https://www.business-analysis.com.au/courses/business-analysis-soft-skills/lessons/leadership-and-influencing-1914/" TargetMode="External"/><Relationship Id="rId41" Type="http://schemas.openxmlformats.org/officeDocument/2006/relationships/hyperlink" Target="https://www.business-analysis.com.au/courses/business-analysis-techniques/" TargetMode="External"/><Relationship Id="rId54" Type="http://schemas.openxmlformats.org/officeDocument/2006/relationships/hyperlink" Target="https://www.business-analysis.com.au/assertiveness/" TargetMode="External"/><Relationship Id="rId1" Type="http://schemas.openxmlformats.org/officeDocument/2006/relationships/hyperlink" Target="https://www.youtube.com/watch?v=zJG_VRGLKt4" TargetMode="External"/><Relationship Id="rId6" Type="http://schemas.openxmlformats.org/officeDocument/2006/relationships/hyperlink" Target="https://www.business-analysis.com.au/courses/business-analysis-foundations-online/" TargetMode="External"/><Relationship Id="rId15" Type="http://schemas.openxmlformats.org/officeDocument/2006/relationships/hyperlink" Target="https://www.business-analysis.com.au/courses/business-analysis-techniques/" TargetMode="External"/><Relationship Id="rId23" Type="http://schemas.openxmlformats.org/officeDocument/2006/relationships/hyperlink" Target="https://www.business-analysis.com.au/courses/business-analysis-techniques/lessons/customer-journey-mapping-2640/" TargetMode="External"/><Relationship Id="rId28" Type="http://schemas.openxmlformats.org/officeDocument/2006/relationships/hyperlink" Target="https://www.business-analysis.com.au/courses/business-analysis-techniques/lessons/visual-analytics-2258/" TargetMode="External"/><Relationship Id="rId36" Type="http://schemas.openxmlformats.org/officeDocument/2006/relationships/hyperlink" Target="https://www.business-analysis.com.au/courses/business-analysis-techniques/lessons/linking-data-and-process-1149/" TargetMode="External"/><Relationship Id="rId49" Type="http://schemas.openxmlformats.org/officeDocument/2006/relationships/hyperlink" Target="https://www.business-analysis.com.au/courses/business-analysis-technique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8A9014-2CD9-4A51-851F-9A1CB53C3C62}">
  <dimension ref="A1:Z34"/>
  <sheetViews>
    <sheetView zoomScale="70" zoomScaleNormal="70" workbookViewId="0">
      <selection activeCell="A6" sqref="A6"/>
    </sheetView>
  </sheetViews>
  <sheetFormatPr defaultColWidth="8.77734375" defaultRowHeight="14.4"/>
  <cols>
    <col min="1" max="18" width="8.77734375" style="114"/>
    <col min="19" max="19" width="1.77734375" style="114" customWidth="1"/>
    <col min="20" max="16384" width="8.77734375" style="114"/>
  </cols>
  <sheetData>
    <row r="1" spans="1:19">
      <c r="A1"/>
      <c r="B1"/>
      <c r="C1"/>
      <c r="D1" s="207" t="s">
        <v>386</v>
      </c>
      <c r="E1" s="208"/>
      <c r="F1" s="208"/>
      <c r="G1" s="208"/>
      <c r="H1" s="208"/>
      <c r="I1" s="208"/>
      <c r="J1" s="208"/>
      <c r="K1" s="208"/>
      <c r="L1" s="208"/>
      <c r="M1" s="208"/>
      <c r="N1" s="208"/>
      <c r="O1" s="208"/>
      <c r="P1" s="208"/>
      <c r="Q1" s="208"/>
      <c r="R1" s="208"/>
      <c r="S1" s="118"/>
    </row>
    <row r="2" spans="1:19">
      <c r="A2"/>
      <c r="B2"/>
      <c r="C2"/>
      <c r="D2" s="208"/>
      <c r="E2" s="208"/>
      <c r="F2" s="208"/>
      <c r="G2" s="208"/>
      <c r="H2" s="208"/>
      <c r="I2" s="208"/>
      <c r="J2" s="208"/>
      <c r="K2" s="208"/>
      <c r="L2" s="208"/>
      <c r="M2" s="208"/>
      <c r="N2" s="208"/>
      <c r="O2" s="208"/>
      <c r="P2" s="208"/>
      <c r="Q2" s="208"/>
      <c r="R2" s="208"/>
      <c r="S2" s="118"/>
    </row>
    <row r="3" spans="1:19">
      <c r="A3"/>
      <c r="B3"/>
      <c r="C3"/>
      <c r="D3" s="208"/>
      <c r="E3" s="208"/>
      <c r="F3" s="208"/>
      <c r="G3" s="208"/>
      <c r="H3" s="208"/>
      <c r="I3" s="208"/>
      <c r="J3" s="208"/>
      <c r="K3" s="208"/>
      <c r="L3" s="208"/>
      <c r="M3" s="208"/>
      <c r="N3" s="208"/>
      <c r="O3" s="208"/>
      <c r="P3" s="208"/>
      <c r="Q3" s="208"/>
      <c r="R3" s="208"/>
      <c r="S3" s="118"/>
    </row>
    <row r="4" spans="1:19">
      <c r="A4"/>
      <c r="B4"/>
      <c r="C4"/>
      <c r="D4" s="208"/>
      <c r="E4" s="208"/>
      <c r="F4" s="208"/>
      <c r="G4" s="208"/>
      <c r="H4" s="208"/>
      <c r="I4" s="208"/>
      <c r="J4" s="208"/>
      <c r="K4" s="208"/>
      <c r="L4" s="208"/>
      <c r="M4" s="208"/>
      <c r="N4" s="208"/>
      <c r="O4" s="208"/>
      <c r="P4" s="208"/>
      <c r="Q4" s="208"/>
      <c r="R4" s="208"/>
      <c r="S4" s="118"/>
    </row>
    <row r="5" spans="1:19">
      <c r="A5" s="38"/>
      <c r="B5" s="38"/>
      <c r="C5" s="38"/>
      <c r="D5" s="38"/>
      <c r="E5" s="38"/>
      <c r="F5" s="38"/>
      <c r="G5" s="38"/>
      <c r="H5" s="38"/>
      <c r="I5" s="38"/>
      <c r="J5" s="38"/>
      <c r="K5" s="38"/>
      <c r="L5" s="38"/>
      <c r="M5" s="38"/>
      <c r="N5" s="38"/>
      <c r="O5" s="38"/>
      <c r="P5" s="38"/>
      <c r="Q5" s="38"/>
      <c r="R5" s="38"/>
      <c r="S5" s="118"/>
    </row>
    <row r="6" spans="1:19" ht="15" thickBot="1">
      <c r="A6" s="38"/>
      <c r="B6" s="38"/>
      <c r="C6" s="38"/>
      <c r="D6" s="38"/>
      <c r="E6" s="38"/>
      <c r="F6" s="38"/>
      <c r="G6" s="38"/>
      <c r="H6" s="38"/>
      <c r="I6" s="38"/>
      <c r="J6" s="38"/>
      <c r="K6" s="38"/>
      <c r="L6" s="38"/>
      <c r="M6" s="38"/>
      <c r="N6" s="38"/>
      <c r="O6" s="38"/>
      <c r="P6" s="38"/>
      <c r="Q6" s="38"/>
      <c r="R6" s="38"/>
      <c r="S6" s="118"/>
    </row>
    <row r="7" spans="1:19">
      <c r="A7" s="38"/>
      <c r="B7" s="38"/>
      <c r="C7" s="38"/>
      <c r="D7" s="38"/>
      <c r="E7" s="38"/>
      <c r="F7" s="38"/>
      <c r="G7" s="198" t="s">
        <v>519</v>
      </c>
      <c r="H7" s="199"/>
      <c r="I7" s="199"/>
      <c r="J7" s="199"/>
      <c r="K7" s="199"/>
      <c r="L7" s="199"/>
      <c r="M7" s="199"/>
      <c r="N7" s="199"/>
      <c r="O7" s="199"/>
      <c r="P7" s="200"/>
      <c r="Q7" s="38"/>
      <c r="R7" s="38"/>
      <c r="S7" s="118"/>
    </row>
    <row r="8" spans="1:19">
      <c r="A8" s="38"/>
      <c r="B8" s="38"/>
      <c r="C8" s="38"/>
      <c r="D8" s="38"/>
      <c r="E8" s="38"/>
      <c r="F8" s="38"/>
      <c r="G8" s="201"/>
      <c r="H8" s="202"/>
      <c r="I8" s="202"/>
      <c r="J8" s="202"/>
      <c r="K8" s="202"/>
      <c r="L8" s="202"/>
      <c r="M8" s="202"/>
      <c r="N8" s="202"/>
      <c r="O8" s="202"/>
      <c r="P8" s="203"/>
      <c r="Q8" s="38"/>
      <c r="R8" s="38"/>
      <c r="S8" s="118"/>
    </row>
    <row r="9" spans="1:19" ht="15" thickBot="1">
      <c r="A9" s="38"/>
      <c r="B9" s="38"/>
      <c r="C9" s="38"/>
      <c r="D9" s="38"/>
      <c r="E9" s="38"/>
      <c r="F9" s="38"/>
      <c r="G9" s="204"/>
      <c r="H9" s="205"/>
      <c r="I9" s="205"/>
      <c r="J9" s="205"/>
      <c r="K9" s="205"/>
      <c r="L9" s="205"/>
      <c r="M9" s="205"/>
      <c r="N9" s="205"/>
      <c r="O9" s="205"/>
      <c r="P9" s="206"/>
      <c r="Q9" s="38"/>
      <c r="R9" s="38"/>
      <c r="S9" s="118"/>
    </row>
    <row r="10" spans="1:19" ht="15" thickBot="1">
      <c r="A10" s="38"/>
      <c r="B10" s="38"/>
      <c r="C10" s="38"/>
      <c r="D10" s="38"/>
      <c r="E10" s="38"/>
      <c r="F10" s="38"/>
      <c r="G10" s="38"/>
      <c r="H10" s="38"/>
      <c r="I10" s="38"/>
      <c r="J10" s="38"/>
      <c r="K10" s="38"/>
      <c r="L10" s="38"/>
      <c r="M10" s="38"/>
      <c r="N10" s="38"/>
      <c r="O10" s="38"/>
      <c r="P10" s="38"/>
      <c r="Q10" s="38"/>
      <c r="R10" s="38"/>
      <c r="S10" s="118"/>
    </row>
    <row r="11" spans="1:19">
      <c r="A11" s="38"/>
      <c r="B11" s="38"/>
      <c r="C11" s="38"/>
      <c r="D11" s="38"/>
      <c r="E11" s="38"/>
      <c r="F11" s="38"/>
      <c r="G11" s="209" t="s">
        <v>574</v>
      </c>
      <c r="H11" s="210"/>
      <c r="I11" s="210"/>
      <c r="J11" s="210"/>
      <c r="K11" s="210"/>
      <c r="L11" s="210"/>
      <c r="M11" s="210"/>
      <c r="N11" s="210"/>
      <c r="O11" s="210"/>
      <c r="P11" s="211"/>
      <c r="Q11" s="38"/>
      <c r="R11" s="38"/>
      <c r="S11" s="118"/>
    </row>
    <row r="12" spans="1:19">
      <c r="A12" s="38"/>
      <c r="B12" s="38"/>
      <c r="C12" s="38"/>
      <c r="D12" s="38"/>
      <c r="E12" s="38"/>
      <c r="F12" s="38"/>
      <c r="G12" s="212"/>
      <c r="H12" s="213"/>
      <c r="I12" s="213"/>
      <c r="J12" s="213"/>
      <c r="K12" s="213"/>
      <c r="L12" s="213"/>
      <c r="M12" s="213"/>
      <c r="N12" s="213"/>
      <c r="O12" s="213"/>
      <c r="P12" s="214"/>
      <c r="Q12" s="38"/>
      <c r="R12" s="38"/>
      <c r="S12" s="118"/>
    </row>
    <row r="13" spans="1:19" ht="15" thickBot="1">
      <c r="A13" s="38"/>
      <c r="B13" s="38"/>
      <c r="C13" s="38"/>
      <c r="D13" s="38"/>
      <c r="E13" s="38"/>
      <c r="F13" s="38"/>
      <c r="G13" s="215"/>
      <c r="H13" s="216"/>
      <c r="I13" s="216"/>
      <c r="J13" s="216"/>
      <c r="K13" s="216"/>
      <c r="L13" s="216"/>
      <c r="M13" s="216"/>
      <c r="N13" s="216"/>
      <c r="O13" s="216"/>
      <c r="P13" s="217"/>
      <c r="Q13" s="38"/>
      <c r="R13" s="38"/>
      <c r="S13" s="118"/>
    </row>
    <row r="14" spans="1:19" ht="15" thickBot="1">
      <c r="A14" s="38"/>
      <c r="B14" s="38"/>
      <c r="C14" s="38"/>
      <c r="D14" s="38"/>
      <c r="E14" s="38"/>
      <c r="F14" s="38"/>
      <c r="G14" s="38"/>
      <c r="H14" s="38"/>
      <c r="I14" s="38"/>
      <c r="J14" s="38"/>
      <c r="K14" s="38"/>
      <c r="L14" s="38"/>
      <c r="M14" s="38"/>
      <c r="N14" s="38"/>
      <c r="O14" s="38"/>
      <c r="P14" s="38"/>
      <c r="Q14" s="38"/>
      <c r="R14" s="38"/>
      <c r="S14" s="118"/>
    </row>
    <row r="15" spans="1:19" ht="14.4" customHeight="1">
      <c r="A15" s="38"/>
      <c r="B15" s="38"/>
      <c r="C15" s="38"/>
      <c r="D15" s="38"/>
      <c r="E15" s="38"/>
      <c r="F15" s="38"/>
      <c r="G15" s="198" t="s">
        <v>573</v>
      </c>
      <c r="H15" s="199"/>
      <c r="I15" s="199"/>
      <c r="J15" s="199"/>
      <c r="K15" s="199"/>
      <c r="L15" s="199"/>
      <c r="M15" s="199"/>
      <c r="N15" s="199"/>
      <c r="O15" s="199"/>
      <c r="P15" s="200"/>
      <c r="Q15" s="38"/>
      <c r="R15" s="38"/>
      <c r="S15" s="118"/>
    </row>
    <row r="16" spans="1:19">
      <c r="A16" s="38"/>
      <c r="B16" s="38"/>
      <c r="C16" s="38"/>
      <c r="D16" s="38"/>
      <c r="E16" s="38"/>
      <c r="F16" s="38"/>
      <c r="G16" s="201"/>
      <c r="H16" s="202"/>
      <c r="I16" s="202"/>
      <c r="J16" s="202"/>
      <c r="K16" s="202"/>
      <c r="L16" s="202"/>
      <c r="M16" s="202"/>
      <c r="N16" s="202"/>
      <c r="O16" s="202"/>
      <c r="P16" s="203"/>
      <c r="Q16" s="38"/>
      <c r="R16" s="38"/>
      <c r="S16" s="118"/>
    </row>
    <row r="17" spans="1:26" ht="15" thickBot="1">
      <c r="A17" s="38"/>
      <c r="B17" s="38"/>
      <c r="C17" s="38"/>
      <c r="D17" s="38"/>
      <c r="E17" s="38"/>
      <c r="F17" s="38"/>
      <c r="G17" s="204"/>
      <c r="H17" s="205"/>
      <c r="I17" s="205"/>
      <c r="J17" s="205"/>
      <c r="K17" s="205"/>
      <c r="L17" s="205"/>
      <c r="M17" s="205"/>
      <c r="N17" s="205"/>
      <c r="O17" s="205"/>
      <c r="P17" s="206"/>
      <c r="Q17" s="38"/>
      <c r="R17" s="38"/>
      <c r="S17" s="118"/>
    </row>
    <row r="18" spans="1:26" ht="15" thickBot="1">
      <c r="A18" s="38"/>
      <c r="B18" s="38"/>
      <c r="C18" s="38"/>
      <c r="D18" s="38"/>
      <c r="E18" s="38"/>
      <c r="F18" s="38"/>
      <c r="G18" s="38"/>
      <c r="H18" s="38"/>
      <c r="I18" s="38"/>
      <c r="J18" s="38"/>
      <c r="K18" s="38"/>
      <c r="L18" s="38"/>
      <c r="M18" s="38"/>
      <c r="N18" s="38"/>
      <c r="O18" s="38"/>
      <c r="P18" s="38"/>
      <c r="Q18" s="38"/>
      <c r="R18" s="38"/>
      <c r="S18" s="118"/>
    </row>
    <row r="19" spans="1:26" ht="14.4" customHeight="1">
      <c r="A19" s="38"/>
      <c r="B19" s="38"/>
      <c r="C19" s="38"/>
      <c r="D19" s="38"/>
      <c r="E19" s="38"/>
      <c r="F19" s="38"/>
      <c r="G19" s="198" t="s">
        <v>387</v>
      </c>
      <c r="H19" s="199"/>
      <c r="I19" s="199"/>
      <c r="J19" s="199"/>
      <c r="K19" s="199"/>
      <c r="L19" s="199"/>
      <c r="M19" s="199"/>
      <c r="N19" s="199"/>
      <c r="O19" s="199"/>
      <c r="P19" s="200"/>
      <c r="Q19" s="38"/>
      <c r="R19" s="38"/>
      <c r="S19" s="118"/>
      <c r="Z19" s="119"/>
    </row>
    <row r="20" spans="1:26">
      <c r="A20" s="38"/>
      <c r="B20" s="38"/>
      <c r="C20" s="38"/>
      <c r="D20" s="38"/>
      <c r="E20" s="38"/>
      <c r="F20" s="38"/>
      <c r="G20" s="201"/>
      <c r="H20" s="202"/>
      <c r="I20" s="202"/>
      <c r="J20" s="202"/>
      <c r="K20" s="202"/>
      <c r="L20" s="202"/>
      <c r="M20" s="202"/>
      <c r="N20" s="202"/>
      <c r="O20" s="202"/>
      <c r="P20" s="203"/>
      <c r="Q20" s="38"/>
      <c r="R20" s="38"/>
      <c r="S20" s="118"/>
    </row>
    <row r="21" spans="1:26" ht="15" thickBot="1">
      <c r="A21" s="38"/>
      <c r="B21" s="38"/>
      <c r="C21" s="38"/>
      <c r="D21" s="38"/>
      <c r="E21" s="38"/>
      <c r="F21" s="38"/>
      <c r="G21" s="204"/>
      <c r="H21" s="205"/>
      <c r="I21" s="205"/>
      <c r="J21" s="205"/>
      <c r="K21" s="205"/>
      <c r="L21" s="205"/>
      <c r="M21" s="205"/>
      <c r="N21" s="205"/>
      <c r="O21" s="205"/>
      <c r="P21" s="206"/>
      <c r="Q21" s="38"/>
      <c r="R21" s="38"/>
      <c r="S21" s="118"/>
    </row>
    <row r="22" spans="1:26" ht="15" thickBot="1">
      <c r="A22" s="38"/>
      <c r="B22" s="38"/>
      <c r="C22" s="38"/>
      <c r="D22" s="38"/>
      <c r="E22" s="38"/>
      <c r="F22" s="38"/>
      <c r="G22" s="38"/>
      <c r="H22" s="38"/>
      <c r="I22" s="38"/>
      <c r="J22" s="38"/>
      <c r="K22" s="38"/>
      <c r="L22" s="38"/>
      <c r="M22" s="38"/>
      <c r="N22" s="38"/>
      <c r="O22" s="38"/>
      <c r="P22" s="38"/>
      <c r="Q22" s="38"/>
      <c r="R22" s="38"/>
      <c r="S22" s="118"/>
    </row>
    <row r="23" spans="1:26" ht="14.4" customHeight="1">
      <c r="A23" s="38"/>
      <c r="B23" s="38"/>
      <c r="C23" s="38"/>
      <c r="D23" s="38"/>
      <c r="E23" s="38"/>
      <c r="F23" s="38"/>
      <c r="G23" s="198" t="s">
        <v>388</v>
      </c>
      <c r="H23" s="199"/>
      <c r="I23" s="199"/>
      <c r="J23" s="199"/>
      <c r="K23" s="199"/>
      <c r="L23" s="199"/>
      <c r="M23" s="199"/>
      <c r="N23" s="199"/>
      <c r="O23" s="199"/>
      <c r="P23" s="200"/>
      <c r="Q23" s="38"/>
      <c r="R23" s="38"/>
      <c r="S23" s="118"/>
    </row>
    <row r="24" spans="1:26">
      <c r="A24" s="38"/>
      <c r="B24" s="38"/>
      <c r="C24" s="38"/>
      <c r="D24" s="38"/>
      <c r="E24" s="38"/>
      <c r="F24" s="38"/>
      <c r="G24" s="201"/>
      <c r="H24" s="202"/>
      <c r="I24" s="202"/>
      <c r="J24" s="202"/>
      <c r="K24" s="202"/>
      <c r="L24" s="202"/>
      <c r="M24" s="202"/>
      <c r="N24" s="202"/>
      <c r="O24" s="202"/>
      <c r="P24" s="203"/>
      <c r="Q24" s="38"/>
      <c r="R24" s="38"/>
      <c r="S24" s="118"/>
    </row>
    <row r="25" spans="1:26" ht="15" thickBot="1">
      <c r="A25" s="38"/>
      <c r="B25" s="38"/>
      <c r="C25" s="38"/>
      <c r="D25" s="38"/>
      <c r="E25" s="38"/>
      <c r="F25" s="38"/>
      <c r="G25" s="204"/>
      <c r="H25" s="205"/>
      <c r="I25" s="205"/>
      <c r="J25" s="205"/>
      <c r="K25" s="205"/>
      <c r="L25" s="205"/>
      <c r="M25" s="205"/>
      <c r="N25" s="205"/>
      <c r="O25" s="205"/>
      <c r="P25" s="206"/>
      <c r="Q25" s="38"/>
      <c r="R25" s="38"/>
      <c r="S25" s="118"/>
    </row>
    <row r="26" spans="1:26" ht="15" thickBot="1">
      <c r="A26" s="38"/>
      <c r="B26" s="38"/>
      <c r="C26" s="38"/>
      <c r="D26" s="38"/>
      <c r="E26" s="38"/>
      <c r="F26" s="38"/>
      <c r="G26" s="38"/>
      <c r="H26" s="38"/>
      <c r="I26" s="38"/>
      <c r="J26" s="38"/>
      <c r="K26" s="38"/>
      <c r="L26" s="38"/>
      <c r="M26" s="38"/>
      <c r="N26" s="38"/>
      <c r="O26" s="38"/>
      <c r="P26" s="38"/>
      <c r="Q26" s="38"/>
      <c r="R26" s="38"/>
      <c r="S26" s="118"/>
    </row>
    <row r="27" spans="1:26">
      <c r="A27" s="38"/>
      <c r="B27" s="38"/>
      <c r="C27" s="38"/>
      <c r="D27" s="38"/>
      <c r="E27" s="38"/>
      <c r="F27" s="38"/>
      <c r="G27" s="198" t="s">
        <v>389</v>
      </c>
      <c r="H27" s="199"/>
      <c r="I27" s="199"/>
      <c r="J27" s="199"/>
      <c r="K27" s="199"/>
      <c r="L27" s="199"/>
      <c r="M27" s="199"/>
      <c r="N27" s="199"/>
      <c r="O27" s="199"/>
      <c r="P27" s="200"/>
      <c r="Q27" s="38"/>
      <c r="R27" s="38"/>
      <c r="S27" s="118"/>
    </row>
    <row r="28" spans="1:26">
      <c r="A28" s="38"/>
      <c r="B28" s="38"/>
      <c r="C28" s="38"/>
      <c r="D28" s="38"/>
      <c r="E28" s="38"/>
      <c r="F28" s="38"/>
      <c r="G28" s="201"/>
      <c r="H28" s="202"/>
      <c r="I28" s="202"/>
      <c r="J28" s="202"/>
      <c r="K28" s="202"/>
      <c r="L28" s="202"/>
      <c r="M28" s="202"/>
      <c r="N28" s="202"/>
      <c r="O28" s="202"/>
      <c r="P28" s="203"/>
      <c r="Q28" s="38"/>
      <c r="R28" s="38"/>
      <c r="S28" s="118"/>
    </row>
    <row r="29" spans="1:26" ht="15" thickBot="1">
      <c r="A29" s="38"/>
      <c r="B29" s="38"/>
      <c r="C29" s="38"/>
      <c r="D29" s="38"/>
      <c r="E29" s="38"/>
      <c r="F29" s="38"/>
      <c r="G29" s="204"/>
      <c r="H29" s="205"/>
      <c r="I29" s="205"/>
      <c r="J29" s="205"/>
      <c r="K29" s="205"/>
      <c r="L29" s="205"/>
      <c r="M29" s="205"/>
      <c r="N29" s="205"/>
      <c r="O29" s="205"/>
      <c r="P29" s="206"/>
      <c r="Q29" s="38"/>
      <c r="R29" s="38"/>
      <c r="S29" s="118"/>
    </row>
    <row r="30" spans="1:26">
      <c r="A30" s="38"/>
      <c r="B30" s="38"/>
      <c r="C30" s="38"/>
      <c r="D30" s="38"/>
      <c r="E30" s="38"/>
      <c r="F30" s="38"/>
      <c r="G30" s="38"/>
      <c r="H30" s="38"/>
      <c r="I30" s="38"/>
      <c r="J30" s="38"/>
      <c r="K30" s="38"/>
      <c r="L30" s="38"/>
      <c r="M30" s="38"/>
      <c r="N30" s="38"/>
      <c r="O30" s="38"/>
      <c r="P30" s="38"/>
      <c r="Q30" s="38"/>
      <c r="R30" s="38"/>
      <c r="S30" s="118"/>
    </row>
    <row r="31" spans="1:26">
      <c r="A31" s="38"/>
      <c r="B31" s="38"/>
      <c r="C31" s="38"/>
      <c r="D31" s="38"/>
      <c r="E31" s="38"/>
      <c r="F31" s="38"/>
      <c r="G31" s="38"/>
      <c r="H31" s="38"/>
      <c r="I31" s="38"/>
      <c r="J31" s="38"/>
      <c r="K31" s="38"/>
      <c r="L31" s="38"/>
      <c r="M31" s="38"/>
      <c r="N31" s="38"/>
      <c r="O31" s="38"/>
      <c r="P31" s="38"/>
      <c r="Q31" s="38"/>
      <c r="R31" s="38"/>
      <c r="S31" s="118"/>
    </row>
    <row r="32" spans="1:26">
      <c r="A32" s="38"/>
      <c r="B32" s="38"/>
      <c r="C32" s="38"/>
      <c r="D32" s="38"/>
      <c r="E32" s="38"/>
      <c r="F32" s="38"/>
      <c r="G32" s="38"/>
      <c r="H32" s="38"/>
      <c r="I32" s="38"/>
      <c r="J32" s="38"/>
      <c r="K32" s="38"/>
      <c r="L32" s="38"/>
      <c r="M32" s="38"/>
      <c r="N32" s="38"/>
      <c r="O32" s="38"/>
      <c r="P32" s="38"/>
      <c r="Q32" s="38"/>
      <c r="R32" s="38"/>
      <c r="S32" s="118"/>
    </row>
    <row r="33" spans="1:19">
      <c r="A33" s="38"/>
      <c r="B33" s="38"/>
      <c r="C33" s="38"/>
      <c r="D33" s="38"/>
      <c r="E33" s="38"/>
      <c r="F33" s="38"/>
      <c r="G33" s="38"/>
      <c r="H33" s="38"/>
      <c r="I33" s="38"/>
      <c r="J33" s="38"/>
      <c r="K33" s="38"/>
      <c r="L33" s="38"/>
      <c r="M33" s="38"/>
      <c r="N33" s="38"/>
      <c r="O33" s="38"/>
      <c r="P33" s="38"/>
      <c r="Q33" s="38"/>
      <c r="R33" s="38"/>
      <c r="S33" s="118"/>
    </row>
    <row r="34" spans="1:19" ht="7.8" customHeight="1">
      <c r="A34" s="118"/>
      <c r="B34" s="118"/>
      <c r="C34" s="118"/>
      <c r="D34" s="118"/>
      <c r="E34" s="118"/>
      <c r="F34" s="118"/>
      <c r="G34" s="118"/>
      <c r="H34" s="118"/>
      <c r="I34" s="118"/>
      <c r="J34" s="118"/>
      <c r="K34" s="118"/>
      <c r="L34" s="118"/>
      <c r="M34" s="118"/>
      <c r="N34" s="118"/>
      <c r="O34" s="118"/>
      <c r="P34" s="118"/>
      <c r="Q34" s="118"/>
      <c r="R34" s="118"/>
      <c r="S34" s="118"/>
    </row>
  </sheetData>
  <mergeCells count="7">
    <mergeCell ref="G27:P29"/>
    <mergeCell ref="G23:P25"/>
    <mergeCell ref="D1:R4"/>
    <mergeCell ref="G7:P9"/>
    <mergeCell ref="G11:P13"/>
    <mergeCell ref="G15:P17"/>
    <mergeCell ref="G19:P21"/>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V39"/>
  <sheetViews>
    <sheetView topLeftCell="A31" workbookViewId="0">
      <selection activeCell="E39" sqref="E39"/>
    </sheetView>
  </sheetViews>
  <sheetFormatPr defaultColWidth="8.77734375" defaultRowHeight="14.4"/>
  <sheetData>
    <row r="1" spans="4:22" ht="15" thickBot="1"/>
    <row r="2" spans="4:22" ht="15" thickBot="1">
      <c r="G2" s="851" t="s">
        <v>211</v>
      </c>
      <c r="H2" s="852"/>
      <c r="I2" s="852"/>
      <c r="J2" s="852"/>
      <c r="K2" s="852"/>
      <c r="L2" s="852"/>
      <c r="M2" s="852"/>
      <c r="N2" s="852"/>
      <c r="O2" s="852"/>
      <c r="P2" s="852"/>
      <c r="Q2" s="852"/>
      <c r="R2" s="852"/>
      <c r="S2" s="4"/>
    </row>
    <row r="4" spans="4:22" ht="15" customHeight="1">
      <c r="D4" s="853" t="s">
        <v>30</v>
      </c>
      <c r="E4" s="853"/>
      <c r="F4" s="853"/>
      <c r="G4" s="853"/>
      <c r="H4" s="853"/>
      <c r="I4" s="853"/>
      <c r="J4" s="853"/>
      <c r="K4" s="853"/>
      <c r="L4" s="853"/>
      <c r="M4" s="853"/>
      <c r="N4" s="853"/>
      <c r="O4" s="853"/>
      <c r="P4" s="853"/>
      <c r="Q4" s="853"/>
      <c r="R4" s="853"/>
      <c r="S4" s="853"/>
      <c r="T4" s="853"/>
      <c r="U4" s="853"/>
      <c r="V4" s="853"/>
    </row>
    <row r="5" spans="4:22">
      <c r="D5" s="853"/>
      <c r="E5" s="853"/>
      <c r="F5" s="853"/>
      <c r="G5" s="853"/>
      <c r="H5" s="853"/>
      <c r="I5" s="853"/>
      <c r="J5" s="853"/>
      <c r="K5" s="853"/>
      <c r="L5" s="853"/>
      <c r="M5" s="853"/>
      <c r="N5" s="853"/>
      <c r="O5" s="853"/>
      <c r="P5" s="853"/>
      <c r="Q5" s="853"/>
      <c r="R5" s="853"/>
      <c r="S5" s="853"/>
      <c r="T5" s="853"/>
      <c r="U5" s="853"/>
      <c r="V5" s="853"/>
    </row>
    <row r="6" spans="4:22">
      <c r="D6" s="853"/>
      <c r="E6" s="853"/>
      <c r="F6" s="853"/>
      <c r="G6" s="853"/>
      <c r="H6" s="853"/>
      <c r="I6" s="853"/>
      <c r="J6" s="853"/>
      <c r="K6" s="853"/>
      <c r="L6" s="853"/>
      <c r="M6" s="853"/>
      <c r="N6" s="853"/>
      <c r="O6" s="853"/>
      <c r="P6" s="853"/>
      <c r="Q6" s="853"/>
      <c r="R6" s="853"/>
      <c r="S6" s="853"/>
      <c r="T6" s="853"/>
      <c r="U6" s="853"/>
      <c r="V6" s="853"/>
    </row>
    <row r="7" spans="4:22">
      <c r="D7" s="853"/>
      <c r="E7" s="853"/>
      <c r="F7" s="853"/>
      <c r="G7" s="853"/>
      <c r="H7" s="853"/>
      <c r="I7" s="853"/>
      <c r="J7" s="853"/>
      <c r="K7" s="853"/>
      <c r="L7" s="853"/>
      <c r="M7" s="853"/>
      <c r="N7" s="853"/>
      <c r="O7" s="853"/>
      <c r="P7" s="853"/>
      <c r="Q7" s="853"/>
      <c r="R7" s="853"/>
      <c r="S7" s="853"/>
      <c r="T7" s="853"/>
      <c r="U7" s="853"/>
      <c r="V7" s="853"/>
    </row>
    <row r="8" spans="4:22">
      <c r="D8" s="853"/>
      <c r="E8" s="853"/>
      <c r="F8" s="853"/>
      <c r="G8" s="853"/>
      <c r="H8" s="853"/>
      <c r="I8" s="853"/>
      <c r="J8" s="853"/>
      <c r="K8" s="853"/>
      <c r="L8" s="853"/>
      <c r="M8" s="853"/>
      <c r="N8" s="853"/>
      <c r="O8" s="853"/>
      <c r="P8" s="853"/>
      <c r="Q8" s="853"/>
      <c r="R8" s="853"/>
      <c r="S8" s="853"/>
      <c r="T8" s="853"/>
      <c r="U8" s="853"/>
      <c r="V8" s="853"/>
    </row>
    <row r="10" spans="4:22" ht="15" customHeight="1">
      <c r="D10" s="854" t="s">
        <v>31</v>
      </c>
      <c r="E10" s="854"/>
      <c r="F10" s="854"/>
      <c r="G10" s="854"/>
      <c r="H10" s="854"/>
      <c r="I10" s="854"/>
      <c r="J10" s="854"/>
      <c r="K10" s="854"/>
      <c r="L10" s="854"/>
      <c r="M10" s="854"/>
      <c r="N10" s="854"/>
      <c r="O10" s="854"/>
      <c r="P10" s="854"/>
      <c r="Q10" s="854"/>
      <c r="R10" s="854"/>
      <c r="S10" s="854"/>
      <c r="T10" s="854"/>
      <c r="U10" s="854"/>
      <c r="V10" s="854"/>
    </row>
    <row r="11" spans="4:22">
      <c r="D11" s="854"/>
      <c r="E11" s="854"/>
      <c r="F11" s="854"/>
      <c r="G11" s="854"/>
      <c r="H11" s="854"/>
      <c r="I11" s="854"/>
      <c r="J11" s="854"/>
      <c r="K11" s="854"/>
      <c r="L11" s="854"/>
      <c r="M11" s="854"/>
      <c r="N11" s="854"/>
      <c r="O11" s="854"/>
      <c r="P11" s="854"/>
      <c r="Q11" s="854"/>
      <c r="R11" s="854"/>
      <c r="S11" s="854"/>
      <c r="T11" s="854"/>
      <c r="U11" s="854"/>
      <c r="V11" s="854"/>
    </row>
    <row r="12" spans="4:22">
      <c r="D12" s="854"/>
      <c r="E12" s="854"/>
      <c r="F12" s="854"/>
      <c r="G12" s="854"/>
      <c r="H12" s="854"/>
      <c r="I12" s="854"/>
      <c r="J12" s="854"/>
      <c r="K12" s="854"/>
      <c r="L12" s="854"/>
      <c r="M12" s="854"/>
      <c r="N12" s="854"/>
      <c r="O12" s="854"/>
      <c r="P12" s="854"/>
      <c r="Q12" s="854"/>
      <c r="R12" s="854"/>
      <c r="S12" s="854"/>
      <c r="T12" s="854"/>
      <c r="U12" s="854"/>
      <c r="V12" s="854"/>
    </row>
    <row r="13" spans="4:22">
      <c r="D13" s="854"/>
      <c r="E13" s="854"/>
      <c r="F13" s="854"/>
      <c r="G13" s="854"/>
      <c r="H13" s="854"/>
      <c r="I13" s="854"/>
      <c r="J13" s="854"/>
      <c r="K13" s="854"/>
      <c r="L13" s="854"/>
      <c r="M13" s="854"/>
      <c r="N13" s="854"/>
      <c r="O13" s="854"/>
      <c r="P13" s="854"/>
      <c r="Q13" s="854"/>
      <c r="R13" s="854"/>
      <c r="S13" s="854"/>
      <c r="T13" s="854"/>
      <c r="U13" s="854"/>
      <c r="V13" s="854"/>
    </row>
    <row r="14" spans="4:22">
      <c r="D14" s="854"/>
      <c r="E14" s="854"/>
      <c r="F14" s="854"/>
      <c r="G14" s="854"/>
      <c r="H14" s="854"/>
      <c r="I14" s="854"/>
      <c r="J14" s="854"/>
      <c r="K14" s="854"/>
      <c r="L14" s="854"/>
      <c r="M14" s="854"/>
      <c r="N14" s="854"/>
      <c r="O14" s="854"/>
      <c r="P14" s="854"/>
      <c r="Q14" s="854"/>
      <c r="R14" s="854"/>
      <c r="S14" s="854"/>
      <c r="T14" s="854"/>
      <c r="U14" s="854"/>
      <c r="V14" s="854"/>
    </row>
    <row r="15" spans="4:22">
      <c r="D15" s="854"/>
      <c r="E15" s="854"/>
      <c r="F15" s="854"/>
      <c r="G15" s="854"/>
      <c r="H15" s="854"/>
      <c r="I15" s="854"/>
      <c r="J15" s="854"/>
      <c r="K15" s="854"/>
      <c r="L15" s="854"/>
      <c r="M15" s="854"/>
      <c r="N15" s="854"/>
      <c r="O15" s="854"/>
      <c r="P15" s="854"/>
      <c r="Q15" s="854"/>
      <c r="R15" s="854"/>
      <c r="S15" s="854"/>
      <c r="T15" s="854"/>
      <c r="U15" s="854"/>
      <c r="V15" s="854"/>
    </row>
    <row r="16" spans="4:22">
      <c r="D16" s="854"/>
      <c r="E16" s="854"/>
      <c r="F16" s="854"/>
      <c r="G16" s="854"/>
      <c r="H16" s="854"/>
      <c r="I16" s="854"/>
      <c r="J16" s="854"/>
      <c r="K16" s="854"/>
      <c r="L16" s="854"/>
      <c r="M16" s="854"/>
      <c r="N16" s="854"/>
      <c r="O16" s="854"/>
      <c r="P16" s="854"/>
      <c r="Q16" s="854"/>
      <c r="R16" s="854"/>
      <c r="S16" s="854"/>
      <c r="T16" s="854"/>
      <c r="U16" s="854"/>
      <c r="V16" s="854"/>
    </row>
    <row r="17" spans="1:22" ht="28.95" customHeight="1">
      <c r="D17" s="850" t="s">
        <v>44</v>
      </c>
      <c r="E17" s="850"/>
      <c r="F17" s="850"/>
      <c r="G17" s="850"/>
      <c r="H17" s="850"/>
      <c r="I17" s="850"/>
      <c r="J17" s="850"/>
      <c r="K17" s="850"/>
      <c r="L17" s="850"/>
      <c r="M17" s="850"/>
      <c r="N17" s="850"/>
      <c r="O17" s="850"/>
      <c r="P17" s="850"/>
      <c r="Q17" s="850"/>
      <c r="R17" s="850"/>
      <c r="S17" s="850"/>
      <c r="T17" s="850"/>
      <c r="U17" s="850"/>
      <c r="V17" s="850"/>
    </row>
    <row r="18" spans="1:22" ht="31.05" customHeight="1">
      <c r="D18" s="850" t="s">
        <v>45</v>
      </c>
      <c r="E18" s="850"/>
      <c r="F18" s="850"/>
      <c r="G18" s="850"/>
      <c r="H18" s="850"/>
      <c r="I18" s="850"/>
      <c r="J18" s="850"/>
      <c r="K18" s="850"/>
      <c r="L18" s="850"/>
      <c r="M18" s="850"/>
      <c r="N18" s="850"/>
      <c r="O18" s="850"/>
      <c r="P18" s="850"/>
      <c r="Q18" s="850"/>
      <c r="R18" s="850"/>
      <c r="S18" s="850"/>
      <c r="T18" s="850"/>
      <c r="U18" s="850"/>
      <c r="V18" s="850"/>
    </row>
    <row r="19" spans="1:22">
      <c r="D19" s="850" t="s">
        <v>46</v>
      </c>
      <c r="E19" s="850"/>
      <c r="F19" s="850"/>
      <c r="G19" s="850"/>
      <c r="H19" s="850"/>
      <c r="I19" s="850"/>
      <c r="J19" s="850"/>
      <c r="K19" s="850"/>
      <c r="L19" s="850"/>
      <c r="M19" s="850"/>
      <c r="N19" s="850"/>
      <c r="O19" s="850"/>
      <c r="P19" s="850"/>
      <c r="Q19" s="850"/>
      <c r="R19" s="850"/>
      <c r="S19" s="850"/>
      <c r="T19" s="850"/>
      <c r="U19" s="850"/>
      <c r="V19" s="850"/>
    </row>
    <row r="20" spans="1:22" ht="31.5" customHeight="1">
      <c r="D20" s="850" t="s">
        <v>47</v>
      </c>
      <c r="E20" s="850"/>
      <c r="F20" s="850"/>
      <c r="G20" s="850"/>
      <c r="H20" s="850"/>
      <c r="I20" s="850"/>
      <c r="J20" s="850"/>
      <c r="K20" s="850"/>
      <c r="L20" s="850"/>
      <c r="M20" s="850"/>
      <c r="N20" s="850"/>
      <c r="O20" s="850"/>
      <c r="P20" s="850"/>
      <c r="Q20" s="850"/>
      <c r="R20" s="850"/>
      <c r="S20" s="850"/>
      <c r="T20" s="850"/>
      <c r="U20" s="850"/>
      <c r="V20" s="850"/>
    </row>
    <row r="21" spans="1:22" ht="31.05" customHeight="1">
      <c r="D21" s="850" t="s">
        <v>48</v>
      </c>
      <c r="E21" s="850"/>
      <c r="F21" s="850"/>
      <c r="G21" s="850"/>
      <c r="H21" s="850"/>
      <c r="I21" s="850"/>
      <c r="J21" s="850"/>
      <c r="K21" s="850"/>
      <c r="L21" s="850"/>
      <c r="M21" s="850"/>
      <c r="N21" s="850"/>
      <c r="O21" s="850"/>
      <c r="P21" s="850"/>
      <c r="Q21" s="850"/>
      <c r="R21" s="850"/>
      <c r="S21" s="850"/>
      <c r="T21" s="850"/>
      <c r="U21" s="850"/>
      <c r="V21" s="850"/>
    </row>
    <row r="22" spans="1:22" ht="30" customHeight="1">
      <c r="D22" s="850" t="s">
        <v>49</v>
      </c>
      <c r="E22" s="850"/>
      <c r="F22" s="850"/>
      <c r="G22" s="850"/>
      <c r="H22" s="850"/>
      <c r="I22" s="850"/>
      <c r="J22" s="850"/>
      <c r="K22" s="850"/>
      <c r="L22" s="850"/>
      <c r="M22" s="850"/>
      <c r="N22" s="850"/>
      <c r="O22" s="850"/>
      <c r="P22" s="850"/>
      <c r="Q22" s="850"/>
      <c r="R22" s="850"/>
      <c r="S22" s="850"/>
      <c r="T22" s="850"/>
      <c r="U22" s="850"/>
      <c r="V22" s="850"/>
    </row>
    <row r="23" spans="1:22" ht="30" customHeight="1">
      <c r="D23" s="850" t="s">
        <v>50</v>
      </c>
      <c r="E23" s="850"/>
      <c r="F23" s="850"/>
      <c r="G23" s="850"/>
      <c r="H23" s="850"/>
      <c r="I23" s="850"/>
      <c r="J23" s="850"/>
      <c r="K23" s="850"/>
      <c r="L23" s="850"/>
      <c r="M23" s="850"/>
      <c r="N23" s="850"/>
      <c r="O23" s="850"/>
      <c r="P23" s="850"/>
      <c r="Q23" s="850"/>
      <c r="R23" s="850"/>
      <c r="S23" s="850"/>
      <c r="T23" s="850"/>
      <c r="U23" s="850"/>
      <c r="V23" s="850"/>
    </row>
    <row r="24" spans="1:22">
      <c r="D24" s="6"/>
      <c r="E24" s="2"/>
      <c r="F24" s="2"/>
      <c r="G24" s="2"/>
      <c r="H24" s="2"/>
      <c r="I24" s="2"/>
      <c r="J24" s="2"/>
      <c r="K24" s="2"/>
      <c r="L24" s="2"/>
      <c r="M24" s="2"/>
      <c r="N24" s="2"/>
      <c r="O24" s="2"/>
      <c r="P24" s="2"/>
      <c r="Q24" s="2"/>
      <c r="R24" s="2"/>
      <c r="S24" s="2"/>
      <c r="T24" s="2"/>
      <c r="U24" s="2"/>
      <c r="V24" s="2"/>
    </row>
    <row r="27" spans="1:22">
      <c r="H27" t="s">
        <v>3</v>
      </c>
    </row>
    <row r="28" spans="1:22">
      <c r="I28" t="s">
        <v>29</v>
      </c>
    </row>
    <row r="29" spans="1:22">
      <c r="I29" t="s">
        <v>28</v>
      </c>
    </row>
    <row r="30" spans="1:22">
      <c r="I30" t="s">
        <v>4</v>
      </c>
    </row>
    <row r="31" spans="1:22">
      <c r="I31" t="s">
        <v>5</v>
      </c>
    </row>
    <row r="32" spans="1:22">
      <c r="A32" s="7"/>
      <c r="B32" s="8"/>
      <c r="C32" s="8"/>
      <c r="D32" s="8"/>
      <c r="E32" s="8"/>
      <c r="F32" s="9"/>
      <c r="I32" t="s">
        <v>6</v>
      </c>
    </row>
    <row r="33" spans="1:9">
      <c r="A33" s="10"/>
      <c r="B33" s="1" t="s">
        <v>10</v>
      </c>
      <c r="F33" s="11"/>
      <c r="I33" t="s">
        <v>7</v>
      </c>
    </row>
    <row r="34" spans="1:9">
      <c r="A34" s="10"/>
      <c r="B34" t="s">
        <v>207</v>
      </c>
      <c r="D34" t="s">
        <v>207</v>
      </c>
      <c r="F34" s="11"/>
      <c r="I34" t="s">
        <v>8</v>
      </c>
    </row>
    <row r="35" spans="1:9">
      <c r="A35" s="10"/>
      <c r="B35" t="s">
        <v>257</v>
      </c>
      <c r="D35" t="s">
        <v>257</v>
      </c>
      <c r="F35" s="11"/>
      <c r="I35" t="s">
        <v>9</v>
      </c>
    </row>
    <row r="36" spans="1:9">
      <c r="A36" s="12"/>
      <c r="B36" s="13" t="s">
        <v>212</v>
      </c>
      <c r="C36" s="13"/>
      <c r="D36" s="13" t="s">
        <v>212</v>
      </c>
      <c r="E36" s="13"/>
      <c r="F36" s="14"/>
      <c r="G36" s="13"/>
    </row>
    <row r="37" spans="1:9">
      <c r="I37" t="s">
        <v>1</v>
      </c>
    </row>
    <row r="38" spans="1:9">
      <c r="I38" t="s">
        <v>0</v>
      </c>
    </row>
    <row r="39" spans="1:9">
      <c r="I39" t="s">
        <v>2</v>
      </c>
    </row>
  </sheetData>
  <mergeCells count="10">
    <mergeCell ref="G2:R2"/>
    <mergeCell ref="D4:V8"/>
    <mergeCell ref="D10:V16"/>
    <mergeCell ref="D17:V17"/>
    <mergeCell ref="D18:V18"/>
    <mergeCell ref="D19:V19"/>
    <mergeCell ref="D20:V20"/>
    <mergeCell ref="D21:V21"/>
    <mergeCell ref="D22:V22"/>
    <mergeCell ref="D23:V23"/>
  </mergeCells>
  <phoneticPr fontId="9" type="noConversion"/>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D8E647-96B9-4F67-B9A8-BE8118B36450}">
  <dimension ref="A1:H20"/>
  <sheetViews>
    <sheetView zoomScale="70" zoomScaleNormal="70" workbookViewId="0">
      <selection activeCell="B13" sqref="B13"/>
    </sheetView>
  </sheetViews>
  <sheetFormatPr defaultRowHeight="14.4"/>
  <cols>
    <col min="1" max="1" width="35.21875" style="189" customWidth="1"/>
    <col min="2" max="2" width="96.88671875" style="189" customWidth="1"/>
    <col min="3" max="16384" width="8.88671875" style="189"/>
  </cols>
  <sheetData>
    <row r="1" spans="1:8">
      <c r="A1" s="857" t="s">
        <v>547</v>
      </c>
      <c r="B1" s="858"/>
      <c r="D1" s="190"/>
      <c r="F1"/>
      <c r="H1"/>
    </row>
    <row r="2" spans="1:8" ht="43.2">
      <c r="A2" s="194" t="s">
        <v>437</v>
      </c>
      <c r="B2" s="195" t="s">
        <v>563</v>
      </c>
      <c r="D2" s="190"/>
      <c r="F2"/>
      <c r="H2"/>
    </row>
    <row r="3" spans="1:8" ht="86.4">
      <c r="A3" s="194" t="s">
        <v>436</v>
      </c>
      <c r="B3" s="195" t="s">
        <v>562</v>
      </c>
      <c r="D3" s="190"/>
      <c r="F3"/>
      <c r="H3"/>
    </row>
    <row r="4" spans="1:8" ht="86.4">
      <c r="A4" s="194" t="s">
        <v>435</v>
      </c>
      <c r="B4" s="195" t="s">
        <v>561</v>
      </c>
      <c r="D4" s="190"/>
    </row>
    <row r="5" spans="1:8" ht="129.6">
      <c r="A5" s="194" t="s">
        <v>569</v>
      </c>
      <c r="B5" s="195" t="s">
        <v>564</v>
      </c>
      <c r="D5" s="190"/>
    </row>
    <row r="6" spans="1:8">
      <c r="A6" s="855" t="s">
        <v>548</v>
      </c>
      <c r="B6" s="856"/>
      <c r="D6"/>
    </row>
    <row r="7" spans="1:8" ht="57.6">
      <c r="A7" s="194" t="s">
        <v>431</v>
      </c>
      <c r="B7" s="195" t="s">
        <v>568</v>
      </c>
    </row>
    <row r="8" spans="1:8" ht="100.8">
      <c r="A8" s="194" t="s">
        <v>432</v>
      </c>
      <c r="B8" s="195" t="s">
        <v>567</v>
      </c>
    </row>
    <row r="9" spans="1:8" ht="72">
      <c r="A9" s="194" t="s">
        <v>433</v>
      </c>
      <c r="B9" s="195" t="s">
        <v>566</v>
      </c>
    </row>
    <row r="10" spans="1:8" ht="129.6">
      <c r="A10" s="194" t="s">
        <v>434</v>
      </c>
      <c r="B10" s="195" t="s">
        <v>565</v>
      </c>
    </row>
    <row r="11" spans="1:8">
      <c r="A11" s="855" t="s">
        <v>549</v>
      </c>
      <c r="B11" s="856"/>
    </row>
    <row r="12" spans="1:8" ht="57.6">
      <c r="A12" s="194" t="s">
        <v>438</v>
      </c>
      <c r="B12" s="195" t="s">
        <v>553</v>
      </c>
    </row>
    <row r="13" spans="1:8" ht="100.8">
      <c r="A13" s="194" t="s">
        <v>440</v>
      </c>
      <c r="B13" s="195" t="s">
        <v>554</v>
      </c>
    </row>
    <row r="14" spans="1:8" ht="86.4">
      <c r="A14" s="194" t="s">
        <v>442</v>
      </c>
      <c r="B14" s="195" t="s">
        <v>555</v>
      </c>
    </row>
    <row r="15" spans="1:8" ht="129.6">
      <c r="A15" s="194" t="s">
        <v>551</v>
      </c>
      <c r="B15" s="195" t="s">
        <v>556</v>
      </c>
    </row>
    <row r="16" spans="1:8">
      <c r="A16" s="855" t="s">
        <v>550</v>
      </c>
      <c r="B16" s="856"/>
    </row>
    <row r="17" spans="1:2" ht="57.6">
      <c r="A17" s="194" t="s">
        <v>439</v>
      </c>
      <c r="B17" s="195" t="s">
        <v>557</v>
      </c>
    </row>
    <row r="18" spans="1:2" ht="57.6">
      <c r="A18" s="194" t="s">
        <v>441</v>
      </c>
      <c r="B18" s="195" t="s">
        <v>558</v>
      </c>
    </row>
    <row r="19" spans="1:2" ht="86.4">
      <c r="A19" s="194" t="s">
        <v>443</v>
      </c>
      <c r="B19" s="195" t="s">
        <v>559</v>
      </c>
    </row>
    <row r="20" spans="1:2" ht="58.2" thickBot="1">
      <c r="A20" s="196" t="s">
        <v>552</v>
      </c>
      <c r="B20" s="197" t="s">
        <v>560</v>
      </c>
    </row>
  </sheetData>
  <sheetProtection sheet="1" objects="1" scenarios="1"/>
  <mergeCells count="4">
    <mergeCell ref="A6:B6"/>
    <mergeCell ref="A1:B1"/>
    <mergeCell ref="A16:B16"/>
    <mergeCell ref="A11:B11"/>
  </mergeCells>
  <conditionalFormatting sqref="A1:A1048576">
    <cfRule type="duplicateValues" dxfId="0" priority="1"/>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4C8F2E-F80C-43C6-B489-B39EB66478CC}">
  <dimension ref="A1:AL197"/>
  <sheetViews>
    <sheetView topLeftCell="A133" zoomScale="70" zoomScaleNormal="70" workbookViewId="0">
      <selection activeCell="B146" sqref="B146:H153"/>
    </sheetView>
  </sheetViews>
  <sheetFormatPr defaultColWidth="8.77734375" defaultRowHeight="14.4"/>
  <cols>
    <col min="1" max="1" width="20.77734375" style="114" customWidth="1"/>
    <col min="2" max="2" width="10.77734375" style="114" customWidth="1"/>
    <col min="3" max="3" width="8.77734375" style="114"/>
    <col min="4" max="4" width="7.77734375" style="114" customWidth="1"/>
    <col min="5" max="5" width="6" style="114" customWidth="1"/>
    <col min="6" max="6" width="12.44140625" style="114" customWidth="1"/>
    <col min="7" max="11" width="8.77734375" style="114"/>
    <col min="12" max="12" width="3.6640625" style="114" customWidth="1"/>
    <col min="13" max="13" width="8.77734375" style="114"/>
    <col min="14" max="14" width="7.21875" style="114" customWidth="1"/>
    <col min="15" max="15" width="16.5546875" style="114" customWidth="1"/>
    <col min="16" max="16" width="16.6640625" style="114" customWidth="1"/>
    <col min="17" max="17" width="11.21875" style="114" customWidth="1"/>
    <col min="18" max="19" width="11.33203125" style="114" customWidth="1"/>
    <col min="20" max="20" width="1.109375" style="114" customWidth="1"/>
    <col min="21" max="21" width="5.44140625" style="114" customWidth="1"/>
    <col min="22" max="37" width="8.77734375" style="114"/>
    <col min="38" max="39" width="8.77734375" style="114" customWidth="1"/>
    <col min="40" max="16384" width="8.77734375" style="114"/>
  </cols>
  <sheetData>
    <row r="1" spans="1:32" ht="14.55" customHeight="1">
      <c r="A1"/>
      <c r="B1" s="207" t="s">
        <v>346</v>
      </c>
      <c r="C1" s="207"/>
      <c r="D1" s="207"/>
      <c r="E1" s="207"/>
      <c r="F1" s="207"/>
      <c r="G1" s="207"/>
      <c r="H1" s="207"/>
      <c r="I1" s="207"/>
      <c r="J1" s="207"/>
      <c r="K1" s="207"/>
      <c r="L1" s="207"/>
      <c r="M1" s="207"/>
      <c r="N1" s="207"/>
      <c r="O1" s="207"/>
      <c r="P1" s="207"/>
      <c r="Q1" s="207"/>
      <c r="R1" s="207"/>
      <c r="S1" s="188"/>
      <c r="T1" s="116"/>
    </row>
    <row r="2" spans="1:32" ht="14.55" customHeight="1">
      <c r="A2"/>
      <c r="B2" s="207"/>
      <c r="C2" s="207"/>
      <c r="D2" s="207"/>
      <c r="E2" s="207"/>
      <c r="F2" s="207"/>
      <c r="G2" s="207"/>
      <c r="H2" s="207"/>
      <c r="I2" s="207"/>
      <c r="J2" s="207"/>
      <c r="K2" s="207"/>
      <c r="L2" s="207"/>
      <c r="M2" s="207"/>
      <c r="N2" s="207"/>
      <c r="O2" s="207"/>
      <c r="P2" s="207"/>
      <c r="Q2" s="207"/>
      <c r="R2" s="207"/>
      <c r="S2" s="188"/>
      <c r="T2" s="116"/>
    </row>
    <row r="3" spans="1:32" ht="14.55" customHeight="1">
      <c r="A3"/>
      <c r="B3" s="207"/>
      <c r="C3" s="207"/>
      <c r="D3" s="207"/>
      <c r="E3" s="207"/>
      <c r="F3" s="207"/>
      <c r="G3" s="207"/>
      <c r="H3" s="207"/>
      <c r="I3" s="207"/>
      <c r="J3" s="207"/>
      <c r="K3" s="207"/>
      <c r="L3" s="207"/>
      <c r="M3" s="207"/>
      <c r="N3" s="207"/>
      <c r="O3" s="207"/>
      <c r="P3" s="207"/>
      <c r="Q3" s="207"/>
      <c r="R3" s="207"/>
      <c r="S3" s="188"/>
      <c r="T3" s="116"/>
    </row>
    <row r="4" spans="1:32" ht="15.45" customHeight="1">
      <c r="A4"/>
      <c r="B4" s="207"/>
      <c r="C4" s="207"/>
      <c r="D4" s="207"/>
      <c r="E4" s="207"/>
      <c r="F4" s="207"/>
      <c r="G4" s="207"/>
      <c r="H4" s="207"/>
      <c r="I4" s="207"/>
      <c r="J4" s="207"/>
      <c r="K4" s="207"/>
      <c r="L4" s="207"/>
      <c r="M4" s="207"/>
      <c r="N4" s="207"/>
      <c r="O4" s="207"/>
      <c r="P4" s="207"/>
      <c r="Q4" s="207"/>
      <c r="R4" s="207"/>
      <c r="S4" s="188"/>
      <c r="T4" s="116"/>
    </row>
    <row r="5" spans="1:32" ht="15" thickBot="1">
      <c r="T5" s="116"/>
    </row>
    <row r="6" spans="1:32" ht="14.4" customHeight="1">
      <c r="A6" s="163" t="s">
        <v>351</v>
      </c>
      <c r="B6" s="457"/>
      <c r="C6" s="457"/>
      <c r="D6" s="457"/>
      <c r="E6" s="115"/>
      <c r="F6" s="458" t="s">
        <v>570</v>
      </c>
      <c r="G6" s="458"/>
      <c r="H6" s="458"/>
      <c r="I6" s="458"/>
      <c r="J6" s="458"/>
      <c r="K6" s="458"/>
      <c r="L6" s="458"/>
      <c r="M6" s="458"/>
      <c r="N6" s="458"/>
      <c r="O6" s="458"/>
      <c r="P6" s="458"/>
      <c r="Q6" s="458"/>
      <c r="R6" s="458"/>
      <c r="S6" s="458"/>
      <c r="T6" s="116"/>
      <c r="V6" s="482" t="s">
        <v>356</v>
      </c>
      <c r="W6" s="483"/>
      <c r="X6" s="483"/>
      <c r="Y6" s="483"/>
      <c r="Z6" s="483"/>
      <c r="AA6" s="483"/>
      <c r="AB6" s="483"/>
      <c r="AC6" s="484"/>
      <c r="AD6" s="484"/>
      <c r="AE6" s="484"/>
      <c r="AF6" s="485"/>
    </row>
    <row r="7" spans="1:32">
      <c r="A7" s="163" t="s">
        <v>348</v>
      </c>
      <c r="B7" s="457"/>
      <c r="C7" s="457"/>
      <c r="D7" s="457"/>
      <c r="E7" s="115"/>
      <c r="F7" s="458"/>
      <c r="G7" s="458"/>
      <c r="H7" s="458"/>
      <c r="I7" s="458"/>
      <c r="J7" s="458"/>
      <c r="K7" s="458"/>
      <c r="L7" s="458"/>
      <c r="M7" s="458"/>
      <c r="N7" s="458"/>
      <c r="O7" s="458"/>
      <c r="P7" s="458"/>
      <c r="Q7" s="458"/>
      <c r="R7" s="458"/>
      <c r="S7" s="458"/>
      <c r="T7" s="116"/>
      <c r="V7" s="486"/>
      <c r="W7" s="487"/>
      <c r="X7" s="487"/>
      <c r="Y7" s="487"/>
      <c r="Z7" s="487"/>
      <c r="AA7" s="487"/>
      <c r="AB7" s="487"/>
      <c r="AC7" s="488"/>
      <c r="AD7" s="488"/>
      <c r="AE7" s="488"/>
      <c r="AF7" s="489"/>
    </row>
    <row r="8" spans="1:32">
      <c r="A8" s="163" t="s">
        <v>347</v>
      </c>
      <c r="B8" s="457"/>
      <c r="C8" s="457"/>
      <c r="D8" s="457"/>
      <c r="E8" s="115"/>
      <c r="F8" s="458"/>
      <c r="G8" s="458"/>
      <c r="H8" s="458"/>
      <c r="I8" s="458"/>
      <c r="J8" s="458"/>
      <c r="K8" s="458"/>
      <c r="L8" s="458"/>
      <c r="M8" s="458"/>
      <c r="N8" s="458"/>
      <c r="O8" s="458"/>
      <c r="P8" s="458"/>
      <c r="Q8" s="458"/>
      <c r="R8" s="458"/>
      <c r="S8" s="458"/>
      <c r="T8" s="116"/>
      <c r="V8" s="164" t="s">
        <v>352</v>
      </c>
      <c r="W8" s="490" t="s">
        <v>521</v>
      </c>
      <c r="X8" s="491"/>
      <c r="Y8" s="492"/>
      <c r="Z8" s="490" t="s">
        <v>353</v>
      </c>
      <c r="AA8" s="491"/>
      <c r="AB8" s="491"/>
      <c r="AC8" s="491"/>
      <c r="AD8" s="491"/>
      <c r="AE8" s="493"/>
      <c r="AF8" s="494"/>
    </row>
    <row r="9" spans="1:32" ht="14.55" customHeight="1">
      <c r="A9" s="163" t="s">
        <v>349</v>
      </c>
      <c r="B9" s="457"/>
      <c r="C9" s="457"/>
      <c r="D9" s="457"/>
      <c r="E9" s="115"/>
      <c r="F9" s="458"/>
      <c r="G9" s="458"/>
      <c r="H9" s="458"/>
      <c r="I9" s="458"/>
      <c r="J9" s="458"/>
      <c r="K9" s="458"/>
      <c r="L9" s="458"/>
      <c r="M9" s="458"/>
      <c r="N9" s="458"/>
      <c r="O9" s="458"/>
      <c r="P9" s="458"/>
      <c r="Q9" s="458"/>
      <c r="R9" s="458"/>
      <c r="S9" s="458"/>
      <c r="T9" s="116"/>
      <c r="V9" s="495">
        <v>5</v>
      </c>
      <c r="W9" s="458" t="s">
        <v>355</v>
      </c>
      <c r="X9" s="458"/>
      <c r="Y9" s="458"/>
      <c r="Z9" s="496" t="s">
        <v>354</v>
      </c>
      <c r="AA9" s="497"/>
      <c r="AB9" s="497"/>
      <c r="AC9" s="497"/>
      <c r="AD9" s="497"/>
      <c r="AE9" s="497"/>
      <c r="AF9" s="498"/>
    </row>
    <row r="10" spans="1:32">
      <c r="A10" s="163" t="s">
        <v>350</v>
      </c>
      <c r="B10" s="457"/>
      <c r="C10" s="457"/>
      <c r="D10" s="457"/>
      <c r="E10" s="115"/>
      <c r="F10" s="458"/>
      <c r="G10" s="458"/>
      <c r="H10" s="458"/>
      <c r="I10" s="458"/>
      <c r="J10" s="458"/>
      <c r="K10" s="458"/>
      <c r="L10" s="458"/>
      <c r="M10" s="458"/>
      <c r="N10" s="458"/>
      <c r="O10" s="458"/>
      <c r="P10" s="458"/>
      <c r="Q10" s="458"/>
      <c r="R10" s="458"/>
      <c r="S10" s="458"/>
      <c r="T10" s="116"/>
      <c r="V10" s="495"/>
      <c r="W10" s="458"/>
      <c r="X10" s="458"/>
      <c r="Y10" s="458"/>
      <c r="Z10" s="499"/>
      <c r="AA10" s="213"/>
      <c r="AB10" s="213"/>
      <c r="AC10" s="213"/>
      <c r="AD10" s="213"/>
      <c r="AE10" s="213"/>
      <c r="AF10" s="500"/>
    </row>
    <row r="11" spans="1:32">
      <c r="A11" s="163" t="s">
        <v>520</v>
      </c>
      <c r="B11" s="457"/>
      <c r="C11" s="457"/>
      <c r="D11" s="457"/>
      <c r="E11" s="115"/>
      <c r="F11" s="458"/>
      <c r="G11" s="458"/>
      <c r="H11" s="458"/>
      <c r="I11" s="458"/>
      <c r="J11" s="458"/>
      <c r="K11" s="458"/>
      <c r="L11" s="458"/>
      <c r="M11" s="458"/>
      <c r="N11" s="458"/>
      <c r="O11" s="458"/>
      <c r="P11" s="458"/>
      <c r="Q11" s="458"/>
      <c r="R11" s="458"/>
      <c r="S11" s="458"/>
      <c r="T11" s="116"/>
      <c r="V11" s="495"/>
      <c r="W11" s="458"/>
      <c r="X11" s="458"/>
      <c r="Y11" s="458"/>
      <c r="Z11" s="499"/>
      <c r="AA11" s="213"/>
      <c r="AB11" s="213"/>
      <c r="AC11" s="213"/>
      <c r="AD11" s="213"/>
      <c r="AE11" s="213"/>
      <c r="AF11" s="500"/>
    </row>
    <row r="12" spans="1:32">
      <c r="F12" s="458"/>
      <c r="G12" s="458"/>
      <c r="H12" s="458"/>
      <c r="I12" s="458"/>
      <c r="J12" s="458"/>
      <c r="K12" s="458"/>
      <c r="L12" s="458"/>
      <c r="M12" s="458"/>
      <c r="N12" s="458"/>
      <c r="O12" s="458"/>
      <c r="P12" s="458"/>
      <c r="Q12" s="458"/>
      <c r="R12" s="458"/>
      <c r="S12" s="458"/>
      <c r="T12" s="116"/>
      <c r="V12" s="495"/>
      <c r="W12" s="458"/>
      <c r="X12" s="458"/>
      <c r="Y12" s="458"/>
      <c r="Z12" s="499"/>
      <c r="AA12" s="213"/>
      <c r="AB12" s="213"/>
      <c r="AC12" s="213"/>
      <c r="AD12" s="213"/>
      <c r="AE12" s="213"/>
      <c r="AF12" s="500"/>
    </row>
    <row r="13" spans="1:32" ht="18.600000000000001" customHeight="1" thickBot="1">
      <c r="T13" s="116"/>
      <c r="V13" s="495"/>
      <c r="W13" s="458"/>
      <c r="X13" s="458"/>
      <c r="Y13" s="458"/>
      <c r="Z13" s="501"/>
      <c r="AA13" s="502"/>
      <c r="AB13" s="502"/>
      <c r="AC13" s="502"/>
      <c r="AD13" s="502"/>
      <c r="AE13" s="502"/>
      <c r="AF13" s="503"/>
    </row>
    <row r="14" spans="1:32" ht="14.4" customHeight="1">
      <c r="A14" s="162"/>
      <c r="B14" s="394" t="s">
        <v>390</v>
      </c>
      <c r="C14" s="395"/>
      <c r="D14" s="395"/>
      <c r="E14" s="395"/>
      <c r="F14" s="395"/>
      <c r="G14" s="395"/>
      <c r="H14" s="395"/>
      <c r="I14" s="395"/>
      <c r="J14" s="395"/>
      <c r="K14" s="395"/>
      <c r="L14" s="395"/>
      <c r="M14" s="395"/>
      <c r="N14" s="395"/>
      <c r="O14" s="395"/>
      <c r="P14" s="395"/>
      <c r="Q14" s="396"/>
      <c r="T14" s="116"/>
      <c r="V14" s="495">
        <v>4</v>
      </c>
      <c r="W14" s="458" t="s">
        <v>357</v>
      </c>
      <c r="X14" s="458"/>
      <c r="Y14" s="458"/>
      <c r="Z14" s="458" t="s">
        <v>358</v>
      </c>
      <c r="AA14" s="458"/>
      <c r="AB14" s="458"/>
      <c r="AC14" s="458"/>
      <c r="AD14" s="458"/>
      <c r="AE14" s="458"/>
      <c r="AF14" s="504"/>
    </row>
    <row r="15" spans="1:32" ht="14.4" customHeight="1">
      <c r="A15" s="162"/>
      <c r="B15" s="397"/>
      <c r="C15" s="398"/>
      <c r="D15" s="398"/>
      <c r="E15" s="398"/>
      <c r="F15" s="398"/>
      <c r="G15" s="398"/>
      <c r="H15" s="398"/>
      <c r="I15" s="398"/>
      <c r="J15" s="398"/>
      <c r="K15" s="398"/>
      <c r="L15" s="398"/>
      <c r="M15" s="398"/>
      <c r="N15" s="398"/>
      <c r="O15" s="398"/>
      <c r="P15" s="398"/>
      <c r="Q15" s="399"/>
      <c r="T15" s="116"/>
      <c r="V15" s="495"/>
      <c r="W15" s="458"/>
      <c r="X15" s="458"/>
      <c r="Y15" s="458"/>
      <c r="Z15" s="458"/>
      <c r="AA15" s="458"/>
      <c r="AB15" s="458"/>
      <c r="AC15" s="458"/>
      <c r="AD15" s="458"/>
      <c r="AE15" s="458"/>
      <c r="AF15" s="504"/>
    </row>
    <row r="16" spans="1:32" ht="14.4" customHeight="1">
      <c r="A16" s="162"/>
      <c r="B16" s="397"/>
      <c r="C16" s="398"/>
      <c r="D16" s="398"/>
      <c r="E16" s="398"/>
      <c r="F16" s="398"/>
      <c r="G16" s="398"/>
      <c r="H16" s="398"/>
      <c r="I16" s="398"/>
      <c r="J16" s="398"/>
      <c r="K16" s="398"/>
      <c r="L16" s="398"/>
      <c r="M16" s="398"/>
      <c r="N16" s="398"/>
      <c r="O16" s="398"/>
      <c r="P16" s="398"/>
      <c r="Q16" s="399"/>
      <c r="T16" s="116"/>
      <c r="V16" s="495"/>
      <c r="W16" s="458"/>
      <c r="X16" s="458"/>
      <c r="Y16" s="458"/>
      <c r="Z16" s="458"/>
      <c r="AA16" s="458"/>
      <c r="AB16" s="458"/>
      <c r="AC16" s="458"/>
      <c r="AD16" s="458"/>
      <c r="AE16" s="458"/>
      <c r="AF16" s="504"/>
    </row>
    <row r="17" spans="1:38" ht="14.4" customHeight="1">
      <c r="A17" s="162"/>
      <c r="B17" s="459" t="s">
        <v>365</v>
      </c>
      <c r="C17" s="460"/>
      <c r="D17" s="460"/>
      <c r="E17" s="460"/>
      <c r="F17" s="460"/>
      <c r="G17" s="460"/>
      <c r="H17" s="478"/>
      <c r="I17" s="391" t="s">
        <v>373</v>
      </c>
      <c r="J17" s="392"/>
      <c r="K17" s="392"/>
      <c r="L17" s="392"/>
      <c r="M17" s="392"/>
      <c r="N17" s="392"/>
      <c r="O17" s="392"/>
      <c r="P17" s="392"/>
      <c r="Q17" s="393"/>
      <c r="T17" s="116"/>
      <c r="V17" s="495"/>
      <c r="W17" s="458"/>
      <c r="X17" s="458"/>
      <c r="Y17" s="458"/>
      <c r="Z17" s="458"/>
      <c r="AA17" s="458"/>
      <c r="AB17" s="458"/>
      <c r="AC17" s="458"/>
      <c r="AD17" s="458"/>
      <c r="AE17" s="458"/>
      <c r="AF17" s="504"/>
    </row>
    <row r="18" spans="1:38">
      <c r="A18" s="162"/>
      <c r="B18" s="462"/>
      <c r="C18" s="463"/>
      <c r="D18" s="463"/>
      <c r="E18" s="463"/>
      <c r="F18" s="463"/>
      <c r="G18" s="463"/>
      <c r="H18" s="479"/>
      <c r="I18" s="391"/>
      <c r="J18" s="392"/>
      <c r="K18" s="392"/>
      <c r="L18" s="392"/>
      <c r="M18" s="392"/>
      <c r="N18" s="392"/>
      <c r="O18" s="392"/>
      <c r="P18" s="392"/>
      <c r="Q18" s="393"/>
      <c r="T18" s="116"/>
      <c r="V18" s="495"/>
      <c r="W18" s="458"/>
      <c r="X18" s="458"/>
      <c r="Y18" s="458"/>
      <c r="Z18" s="458"/>
      <c r="AA18" s="458"/>
      <c r="AB18" s="458"/>
      <c r="AC18" s="458"/>
      <c r="AD18" s="458"/>
      <c r="AE18" s="458"/>
      <c r="AF18" s="504"/>
    </row>
    <row r="19" spans="1:38">
      <c r="A19" s="162"/>
      <c r="B19" s="464"/>
      <c r="C19" s="465"/>
      <c r="D19" s="465"/>
      <c r="E19" s="465"/>
      <c r="F19" s="465"/>
      <c r="G19" s="465"/>
      <c r="H19" s="480"/>
      <c r="I19" s="391"/>
      <c r="J19" s="392"/>
      <c r="K19" s="392"/>
      <c r="L19" s="392"/>
      <c r="M19" s="392"/>
      <c r="N19" s="392"/>
      <c r="O19" s="392"/>
      <c r="P19" s="392"/>
      <c r="Q19" s="393"/>
      <c r="T19" s="116"/>
      <c r="V19" s="495"/>
      <c r="W19" s="458"/>
      <c r="X19" s="458"/>
      <c r="Y19" s="458"/>
      <c r="Z19" s="458"/>
      <c r="AA19" s="458"/>
      <c r="AB19" s="458"/>
      <c r="AC19" s="458"/>
      <c r="AD19" s="458"/>
      <c r="AE19" s="458"/>
      <c r="AF19" s="504"/>
    </row>
    <row r="20" spans="1:38" ht="14.55" customHeight="1">
      <c r="A20" s="162"/>
      <c r="B20" s="466" t="s">
        <v>366</v>
      </c>
      <c r="C20" s="470"/>
      <c r="D20" s="470"/>
      <c r="E20" s="470"/>
      <c r="F20" s="470"/>
      <c r="G20" s="470"/>
      <c r="H20" s="422" t="s">
        <v>422</v>
      </c>
      <c r="I20" s="266" t="s">
        <v>393</v>
      </c>
      <c r="J20" s="267"/>
      <c r="K20" s="267"/>
      <c r="L20" s="267"/>
      <c r="M20" s="267"/>
      <c r="N20" s="267"/>
      <c r="O20" s="267"/>
      <c r="P20" s="267"/>
      <c r="Q20" s="365"/>
      <c r="R20" s="191"/>
      <c r="S20" s="191"/>
      <c r="T20" s="116"/>
      <c r="V20" s="495">
        <v>3</v>
      </c>
      <c r="W20" s="458" t="s">
        <v>364</v>
      </c>
      <c r="X20" s="458"/>
      <c r="Y20" s="458"/>
      <c r="Z20" s="458" t="s">
        <v>359</v>
      </c>
      <c r="AA20" s="458"/>
      <c r="AB20" s="458"/>
      <c r="AC20" s="458"/>
      <c r="AD20" s="458"/>
      <c r="AE20" s="458"/>
      <c r="AF20" s="504"/>
    </row>
    <row r="21" spans="1:38" ht="15" thickBot="1">
      <c r="A21" s="162"/>
      <c r="B21" s="471"/>
      <c r="C21" s="472"/>
      <c r="D21" s="472"/>
      <c r="E21" s="472"/>
      <c r="F21" s="472"/>
      <c r="G21" s="472"/>
      <c r="H21" s="422"/>
      <c r="I21" s="266"/>
      <c r="J21" s="267"/>
      <c r="K21" s="267"/>
      <c r="L21" s="267"/>
      <c r="M21" s="267"/>
      <c r="N21" s="267"/>
      <c r="O21" s="267"/>
      <c r="P21" s="267"/>
      <c r="Q21" s="365"/>
      <c r="R21" s="191"/>
      <c r="S21" s="191"/>
      <c r="T21" s="116"/>
      <c r="V21" s="495"/>
      <c r="W21" s="458"/>
      <c r="X21" s="458"/>
      <c r="Y21" s="458"/>
      <c r="Z21" s="458"/>
      <c r="AA21" s="458"/>
      <c r="AB21" s="458"/>
      <c r="AC21" s="458"/>
      <c r="AD21" s="458"/>
      <c r="AE21" s="458"/>
      <c r="AF21" s="504"/>
    </row>
    <row r="22" spans="1:38" ht="14.55" customHeight="1">
      <c r="A22" s="162"/>
      <c r="B22" s="466" t="s">
        <v>369</v>
      </c>
      <c r="C22" s="470"/>
      <c r="D22" s="470"/>
      <c r="E22" s="470"/>
      <c r="F22" s="470"/>
      <c r="G22" s="470"/>
      <c r="H22" s="422" t="s">
        <v>422</v>
      </c>
      <c r="I22" s="266"/>
      <c r="J22" s="267"/>
      <c r="K22" s="267"/>
      <c r="L22" s="267"/>
      <c r="M22" s="267"/>
      <c r="N22" s="267"/>
      <c r="O22" s="267"/>
      <c r="P22" s="267"/>
      <c r="Q22" s="365"/>
      <c r="R22" s="231" t="s">
        <v>372</v>
      </c>
      <c r="S22" s="232"/>
      <c r="T22" s="116"/>
      <c r="V22" s="495"/>
      <c r="W22" s="458"/>
      <c r="X22" s="458"/>
      <c r="Y22" s="458"/>
      <c r="Z22" s="458"/>
      <c r="AA22" s="458"/>
      <c r="AB22" s="458"/>
      <c r="AC22" s="458"/>
      <c r="AD22" s="458"/>
      <c r="AE22" s="458"/>
      <c r="AF22" s="504"/>
    </row>
    <row r="23" spans="1:38" ht="14.55" customHeight="1" thickBot="1">
      <c r="A23" s="162"/>
      <c r="B23" s="471"/>
      <c r="C23" s="472"/>
      <c r="D23" s="472"/>
      <c r="E23" s="472"/>
      <c r="F23" s="472"/>
      <c r="G23" s="472"/>
      <c r="H23" s="422"/>
      <c r="I23" s="266"/>
      <c r="J23" s="267"/>
      <c r="K23" s="267"/>
      <c r="L23" s="267"/>
      <c r="M23" s="267"/>
      <c r="N23" s="267"/>
      <c r="O23" s="267"/>
      <c r="P23" s="267"/>
      <c r="Q23" s="365"/>
      <c r="R23" s="233"/>
      <c r="S23" s="234"/>
      <c r="T23" s="116"/>
      <c r="V23" s="495"/>
      <c r="W23" s="458"/>
      <c r="X23" s="458"/>
      <c r="Y23" s="458"/>
      <c r="Z23" s="458"/>
      <c r="AA23" s="458"/>
      <c r="AB23" s="458"/>
      <c r="AC23" s="458"/>
      <c r="AD23" s="458"/>
      <c r="AE23" s="458"/>
      <c r="AF23" s="504"/>
    </row>
    <row r="24" spans="1:38" ht="14.55" customHeight="1">
      <c r="A24" s="162"/>
      <c r="B24" s="466" t="s">
        <v>395</v>
      </c>
      <c r="C24" s="470"/>
      <c r="D24" s="470"/>
      <c r="E24" s="470"/>
      <c r="F24" s="470"/>
      <c r="G24" s="470"/>
      <c r="H24" s="422" t="s">
        <v>423</v>
      </c>
      <c r="I24" s="266"/>
      <c r="J24" s="267"/>
      <c r="K24" s="267"/>
      <c r="L24" s="267"/>
      <c r="M24" s="267"/>
      <c r="N24" s="267"/>
      <c r="O24" s="267"/>
      <c r="P24" s="267"/>
      <c r="Q24" s="365"/>
      <c r="R24" s="235">
        <v>5</v>
      </c>
      <c r="S24" s="236"/>
      <c r="T24" s="116"/>
      <c r="V24" s="495"/>
      <c r="W24" s="458"/>
      <c r="X24" s="458"/>
      <c r="Y24" s="458"/>
      <c r="Z24" s="458"/>
      <c r="AA24" s="458"/>
      <c r="AB24" s="458"/>
      <c r="AC24" s="458"/>
      <c r="AD24" s="458"/>
      <c r="AE24" s="458"/>
      <c r="AF24" s="504"/>
      <c r="AL24" s="124"/>
    </row>
    <row r="25" spans="1:38" ht="14.55" customHeight="1">
      <c r="A25" s="162"/>
      <c r="B25" s="471"/>
      <c r="C25" s="472"/>
      <c r="D25" s="472"/>
      <c r="E25" s="472"/>
      <c r="F25" s="472"/>
      <c r="G25" s="472"/>
      <c r="H25" s="422"/>
      <c r="I25" s="266"/>
      <c r="J25" s="267"/>
      <c r="K25" s="267"/>
      <c r="L25" s="267"/>
      <c r="M25" s="267"/>
      <c r="N25" s="267"/>
      <c r="O25" s="267"/>
      <c r="P25" s="267"/>
      <c r="Q25" s="365"/>
      <c r="R25" s="235"/>
      <c r="S25" s="236"/>
      <c r="T25" s="116"/>
      <c r="V25" s="495"/>
      <c r="W25" s="458"/>
      <c r="X25" s="458"/>
      <c r="Y25" s="458"/>
      <c r="Z25" s="458"/>
      <c r="AA25" s="458"/>
      <c r="AB25" s="458"/>
      <c r="AC25" s="458"/>
      <c r="AD25" s="458"/>
      <c r="AE25" s="458"/>
      <c r="AF25" s="504"/>
      <c r="AL25" s="124"/>
    </row>
    <row r="26" spans="1:38" ht="14.55" customHeight="1">
      <c r="A26" s="162"/>
      <c r="B26" s="418" t="s">
        <v>522</v>
      </c>
      <c r="C26" s="419"/>
      <c r="D26" s="419"/>
      <c r="E26" s="419"/>
      <c r="F26" s="419"/>
      <c r="G26" s="419"/>
      <c r="H26" s="422" t="s">
        <v>424</v>
      </c>
      <c r="I26" s="266"/>
      <c r="J26" s="267"/>
      <c r="K26" s="267"/>
      <c r="L26" s="267"/>
      <c r="M26" s="267"/>
      <c r="N26" s="267"/>
      <c r="O26" s="267"/>
      <c r="P26" s="267"/>
      <c r="Q26" s="365"/>
      <c r="R26" s="235"/>
      <c r="S26" s="236"/>
      <c r="T26" s="117"/>
      <c r="V26" s="495">
        <v>2</v>
      </c>
      <c r="W26" s="458" t="s">
        <v>361</v>
      </c>
      <c r="X26" s="458"/>
      <c r="Y26" s="458"/>
      <c r="Z26" s="458" t="s">
        <v>360</v>
      </c>
      <c r="AA26" s="458"/>
      <c r="AB26" s="458"/>
      <c r="AC26" s="458"/>
      <c r="AD26" s="458"/>
      <c r="AE26" s="458"/>
      <c r="AF26" s="504"/>
      <c r="AL26" s="124"/>
    </row>
    <row r="27" spans="1:38" ht="15" customHeight="1" thickBot="1">
      <c r="A27" s="162"/>
      <c r="B27" s="420"/>
      <c r="C27" s="421"/>
      <c r="D27" s="421"/>
      <c r="E27" s="421"/>
      <c r="F27" s="421"/>
      <c r="G27" s="421"/>
      <c r="H27" s="423"/>
      <c r="I27" s="266"/>
      <c r="J27" s="267"/>
      <c r="K27" s="267"/>
      <c r="L27" s="267"/>
      <c r="M27" s="267"/>
      <c r="N27" s="267"/>
      <c r="O27" s="267"/>
      <c r="P27" s="267"/>
      <c r="Q27" s="365"/>
      <c r="R27" s="237"/>
      <c r="S27" s="238"/>
      <c r="T27" s="117"/>
      <c r="V27" s="495"/>
      <c r="W27" s="458"/>
      <c r="X27" s="458"/>
      <c r="Y27" s="458"/>
      <c r="Z27" s="458"/>
      <c r="AA27" s="458"/>
      <c r="AB27" s="458"/>
      <c r="AC27" s="458"/>
      <c r="AD27" s="458"/>
      <c r="AE27" s="458"/>
      <c r="AF27" s="504"/>
      <c r="AL27" s="124"/>
    </row>
    <row r="28" spans="1:38" ht="15" customHeight="1">
      <c r="A28" s="162"/>
      <c r="B28" s="397" t="s">
        <v>391</v>
      </c>
      <c r="C28" s="398"/>
      <c r="D28" s="398"/>
      <c r="E28" s="398"/>
      <c r="F28" s="398"/>
      <c r="G28" s="398"/>
      <c r="H28" s="398"/>
      <c r="I28" s="398"/>
      <c r="J28" s="398"/>
      <c r="K28" s="398"/>
      <c r="L28" s="398"/>
      <c r="M28" s="398"/>
      <c r="N28" s="398"/>
      <c r="O28" s="398"/>
      <c r="P28" s="398"/>
      <c r="Q28" s="399"/>
      <c r="R28" s="191"/>
      <c r="S28" s="191"/>
      <c r="T28" s="117"/>
      <c r="V28" s="495"/>
      <c r="W28" s="458"/>
      <c r="X28" s="458"/>
      <c r="Y28" s="458"/>
      <c r="Z28" s="458"/>
      <c r="AA28" s="458"/>
      <c r="AB28" s="458"/>
      <c r="AC28" s="458"/>
      <c r="AD28" s="458"/>
      <c r="AE28" s="458"/>
      <c r="AF28" s="504"/>
      <c r="AL28" s="124"/>
    </row>
    <row r="29" spans="1:38" ht="14.4" customHeight="1">
      <c r="A29" s="162"/>
      <c r="B29" s="397"/>
      <c r="C29" s="398"/>
      <c r="D29" s="398"/>
      <c r="E29" s="398"/>
      <c r="F29" s="398"/>
      <c r="G29" s="398"/>
      <c r="H29" s="398"/>
      <c r="I29" s="398"/>
      <c r="J29" s="398"/>
      <c r="K29" s="398"/>
      <c r="L29" s="398"/>
      <c r="M29" s="398"/>
      <c r="N29" s="398"/>
      <c r="O29" s="398"/>
      <c r="P29" s="398"/>
      <c r="Q29" s="399"/>
      <c r="R29" s="191"/>
      <c r="S29" s="191"/>
      <c r="T29" s="117"/>
      <c r="V29" s="495"/>
      <c r="W29" s="458"/>
      <c r="X29" s="458"/>
      <c r="Y29" s="458"/>
      <c r="Z29" s="458"/>
      <c r="AA29" s="458"/>
      <c r="AB29" s="458"/>
      <c r="AC29" s="458"/>
      <c r="AD29" s="458"/>
      <c r="AE29" s="458"/>
      <c r="AF29" s="504"/>
    </row>
    <row r="30" spans="1:38" ht="14.4" customHeight="1">
      <c r="A30" s="162"/>
      <c r="B30" s="397"/>
      <c r="C30" s="398"/>
      <c r="D30" s="398"/>
      <c r="E30" s="398"/>
      <c r="F30" s="398"/>
      <c r="G30" s="398"/>
      <c r="H30" s="398"/>
      <c r="I30" s="398"/>
      <c r="J30" s="398"/>
      <c r="K30" s="398"/>
      <c r="L30" s="398"/>
      <c r="M30" s="398"/>
      <c r="N30" s="398"/>
      <c r="O30" s="398"/>
      <c r="P30" s="398"/>
      <c r="Q30" s="399"/>
      <c r="R30" s="191"/>
      <c r="S30" s="191"/>
      <c r="T30" s="117"/>
      <c r="V30" s="495"/>
      <c r="W30" s="458"/>
      <c r="X30" s="458"/>
      <c r="Y30" s="458"/>
      <c r="Z30" s="458"/>
      <c r="AA30" s="458"/>
      <c r="AB30" s="458"/>
      <c r="AC30" s="458"/>
      <c r="AD30" s="458"/>
      <c r="AE30" s="458"/>
      <c r="AF30" s="504"/>
    </row>
    <row r="31" spans="1:38" ht="14.4" customHeight="1">
      <c r="A31" s="162"/>
      <c r="B31" s="459" t="s">
        <v>367</v>
      </c>
      <c r="C31" s="460"/>
      <c r="D31" s="460"/>
      <c r="E31" s="460"/>
      <c r="F31" s="460"/>
      <c r="G31" s="460"/>
      <c r="H31" s="461"/>
      <c r="I31" s="391" t="s">
        <v>373</v>
      </c>
      <c r="J31" s="392"/>
      <c r="K31" s="392"/>
      <c r="L31" s="392"/>
      <c r="M31" s="392"/>
      <c r="N31" s="392"/>
      <c r="O31" s="392"/>
      <c r="P31" s="392"/>
      <c r="Q31" s="393"/>
      <c r="R31" s="191"/>
      <c r="S31" s="191"/>
      <c r="T31" s="117"/>
      <c r="V31" s="495"/>
      <c r="W31" s="458"/>
      <c r="X31" s="458"/>
      <c r="Y31" s="458"/>
      <c r="Z31" s="458"/>
      <c r="AA31" s="458"/>
      <c r="AB31" s="458"/>
      <c r="AC31" s="458"/>
      <c r="AD31" s="458"/>
      <c r="AE31" s="458"/>
      <c r="AF31" s="504"/>
    </row>
    <row r="32" spans="1:38">
      <c r="A32" s="162"/>
      <c r="B32" s="462"/>
      <c r="C32" s="463"/>
      <c r="D32" s="463"/>
      <c r="E32" s="463"/>
      <c r="F32" s="463"/>
      <c r="G32" s="463"/>
      <c r="H32" s="454"/>
      <c r="I32" s="391"/>
      <c r="J32" s="392"/>
      <c r="K32" s="392"/>
      <c r="L32" s="392"/>
      <c r="M32" s="392"/>
      <c r="N32" s="392"/>
      <c r="O32" s="392"/>
      <c r="P32" s="392"/>
      <c r="Q32" s="393"/>
      <c r="R32" s="191"/>
      <c r="S32" s="191"/>
      <c r="T32" s="117"/>
      <c r="V32" s="495">
        <v>1</v>
      </c>
      <c r="W32" s="458" t="s">
        <v>362</v>
      </c>
      <c r="X32" s="458"/>
      <c r="Y32" s="458"/>
      <c r="Z32" s="458" t="s">
        <v>363</v>
      </c>
      <c r="AA32" s="458"/>
      <c r="AB32" s="458"/>
      <c r="AC32" s="458"/>
      <c r="AD32" s="458"/>
      <c r="AE32" s="458"/>
      <c r="AF32" s="504"/>
    </row>
    <row r="33" spans="1:32" ht="15" thickBot="1">
      <c r="A33" s="162"/>
      <c r="B33" s="464"/>
      <c r="C33" s="465"/>
      <c r="D33" s="465"/>
      <c r="E33" s="465"/>
      <c r="F33" s="465"/>
      <c r="G33" s="465"/>
      <c r="H33" s="456"/>
      <c r="I33" s="391"/>
      <c r="J33" s="392"/>
      <c r="K33" s="392"/>
      <c r="L33" s="392"/>
      <c r="M33" s="392"/>
      <c r="N33" s="392"/>
      <c r="O33" s="392"/>
      <c r="P33" s="392"/>
      <c r="Q33" s="393"/>
      <c r="R33" s="191"/>
      <c r="S33" s="191"/>
      <c r="T33" s="117"/>
      <c r="V33" s="495"/>
      <c r="W33" s="458"/>
      <c r="X33" s="458"/>
      <c r="Y33" s="458"/>
      <c r="Z33" s="458"/>
      <c r="AA33" s="458"/>
      <c r="AB33" s="458"/>
      <c r="AC33" s="458"/>
      <c r="AD33" s="458"/>
      <c r="AE33" s="458"/>
      <c r="AF33" s="504"/>
    </row>
    <row r="34" spans="1:32" ht="14.55" customHeight="1">
      <c r="A34" s="162"/>
      <c r="B34" s="466" t="s">
        <v>368</v>
      </c>
      <c r="C34" s="467"/>
      <c r="D34" s="467"/>
      <c r="E34" s="467"/>
      <c r="F34" s="467"/>
      <c r="G34" s="467"/>
      <c r="H34" s="422" t="s">
        <v>423</v>
      </c>
      <c r="I34" s="266" t="s">
        <v>392</v>
      </c>
      <c r="J34" s="267"/>
      <c r="K34" s="267"/>
      <c r="L34" s="267"/>
      <c r="M34" s="267"/>
      <c r="N34" s="267"/>
      <c r="O34" s="267"/>
      <c r="P34" s="267"/>
      <c r="Q34" s="365"/>
      <c r="R34" s="231" t="s">
        <v>372</v>
      </c>
      <c r="S34" s="232"/>
      <c r="T34" s="117"/>
      <c r="V34" s="495"/>
      <c r="W34" s="458"/>
      <c r="X34" s="458"/>
      <c r="Y34" s="458"/>
      <c r="Z34" s="458"/>
      <c r="AA34" s="458"/>
      <c r="AB34" s="458"/>
      <c r="AC34" s="458"/>
      <c r="AD34" s="458"/>
      <c r="AE34" s="458"/>
      <c r="AF34" s="504"/>
    </row>
    <row r="35" spans="1:32" ht="15" thickBot="1">
      <c r="A35" s="162"/>
      <c r="B35" s="468"/>
      <c r="C35" s="469"/>
      <c r="D35" s="469"/>
      <c r="E35" s="469"/>
      <c r="F35" s="469"/>
      <c r="G35" s="469"/>
      <c r="H35" s="422"/>
      <c r="I35" s="266"/>
      <c r="J35" s="267"/>
      <c r="K35" s="267"/>
      <c r="L35" s="267"/>
      <c r="M35" s="267"/>
      <c r="N35" s="267"/>
      <c r="O35" s="267"/>
      <c r="P35" s="267"/>
      <c r="Q35" s="365"/>
      <c r="R35" s="233"/>
      <c r="S35" s="234"/>
      <c r="T35" s="117"/>
      <c r="V35" s="495"/>
      <c r="W35" s="458"/>
      <c r="X35" s="458"/>
      <c r="Y35" s="458"/>
      <c r="Z35" s="458"/>
      <c r="AA35" s="458"/>
      <c r="AB35" s="458"/>
      <c r="AC35" s="458"/>
      <c r="AD35" s="458"/>
      <c r="AE35" s="458"/>
      <c r="AF35" s="504"/>
    </row>
    <row r="36" spans="1:32" ht="14.55" customHeight="1">
      <c r="A36" s="162"/>
      <c r="B36" s="466" t="s">
        <v>370</v>
      </c>
      <c r="C36" s="470"/>
      <c r="D36" s="470"/>
      <c r="E36" s="470"/>
      <c r="F36" s="470"/>
      <c r="G36" s="470"/>
      <c r="H36" s="422"/>
      <c r="I36" s="266"/>
      <c r="J36" s="267"/>
      <c r="K36" s="267"/>
      <c r="L36" s="267"/>
      <c r="M36" s="267"/>
      <c r="N36" s="267"/>
      <c r="O36" s="267"/>
      <c r="P36" s="267"/>
      <c r="Q36" s="365"/>
      <c r="R36" s="235">
        <v>5</v>
      </c>
      <c r="S36" s="236"/>
      <c r="T36" s="117"/>
      <c r="V36" s="495"/>
      <c r="W36" s="458"/>
      <c r="X36" s="458"/>
      <c r="Y36" s="458"/>
      <c r="Z36" s="458"/>
      <c r="AA36" s="458"/>
      <c r="AB36" s="458"/>
      <c r="AC36" s="458"/>
      <c r="AD36" s="458"/>
      <c r="AE36" s="458"/>
      <c r="AF36" s="504"/>
    </row>
    <row r="37" spans="1:32" ht="14.55" customHeight="1" thickBot="1">
      <c r="A37" s="162"/>
      <c r="B37" s="471"/>
      <c r="C37" s="472"/>
      <c r="D37" s="472"/>
      <c r="E37" s="472"/>
      <c r="F37" s="472"/>
      <c r="G37" s="472"/>
      <c r="H37" s="422"/>
      <c r="I37" s="266"/>
      <c r="J37" s="267"/>
      <c r="K37" s="267"/>
      <c r="L37" s="267"/>
      <c r="M37" s="267"/>
      <c r="N37" s="267"/>
      <c r="O37" s="267"/>
      <c r="P37" s="267"/>
      <c r="Q37" s="365"/>
      <c r="R37" s="235"/>
      <c r="S37" s="236"/>
      <c r="T37" s="117"/>
      <c r="V37" s="505"/>
      <c r="W37" s="506"/>
      <c r="X37" s="506"/>
      <c r="Y37" s="506"/>
      <c r="Z37" s="506"/>
      <c r="AA37" s="506"/>
      <c r="AB37" s="506"/>
      <c r="AC37" s="506"/>
      <c r="AD37" s="506"/>
      <c r="AE37" s="506"/>
      <c r="AF37" s="507"/>
    </row>
    <row r="38" spans="1:32" ht="14.55" customHeight="1">
      <c r="A38" s="162"/>
      <c r="B38" s="418" t="s">
        <v>523</v>
      </c>
      <c r="C38" s="473"/>
      <c r="D38" s="473"/>
      <c r="E38" s="473"/>
      <c r="F38" s="473"/>
      <c r="G38" s="474"/>
      <c r="H38" s="422"/>
      <c r="I38" s="266"/>
      <c r="J38" s="267"/>
      <c r="K38" s="267"/>
      <c r="L38" s="267"/>
      <c r="M38" s="267"/>
      <c r="N38" s="267"/>
      <c r="O38" s="267"/>
      <c r="P38" s="267"/>
      <c r="Q38" s="365"/>
      <c r="R38" s="235"/>
      <c r="S38" s="236"/>
      <c r="T38" s="117"/>
    </row>
    <row r="39" spans="1:32" ht="15" customHeight="1" thickBot="1">
      <c r="A39" s="162"/>
      <c r="B39" s="475"/>
      <c r="C39" s="476"/>
      <c r="D39" s="476"/>
      <c r="E39" s="476"/>
      <c r="F39" s="476"/>
      <c r="G39" s="477"/>
      <c r="H39" s="423"/>
      <c r="I39" s="415"/>
      <c r="J39" s="416"/>
      <c r="K39" s="416"/>
      <c r="L39" s="416"/>
      <c r="M39" s="416"/>
      <c r="N39" s="416"/>
      <c r="O39" s="416"/>
      <c r="P39" s="416"/>
      <c r="Q39" s="417"/>
      <c r="R39" s="237"/>
      <c r="S39" s="238"/>
      <c r="T39" s="117"/>
    </row>
    <row r="40" spans="1:32" ht="14.4" customHeight="1">
      <c r="A40" s="162"/>
      <c r="B40" s="394" t="s">
        <v>547</v>
      </c>
      <c r="C40" s="395"/>
      <c r="D40" s="395"/>
      <c r="E40" s="395"/>
      <c r="F40" s="395"/>
      <c r="G40" s="395"/>
      <c r="H40" s="395"/>
      <c r="I40" s="395"/>
      <c r="J40" s="395"/>
      <c r="K40" s="395"/>
      <c r="L40" s="395"/>
      <c r="M40" s="395"/>
      <c r="N40" s="395"/>
      <c r="O40" s="395"/>
      <c r="P40" s="395"/>
      <c r="Q40" s="396"/>
      <c r="R40" s="191"/>
      <c r="S40" s="191"/>
      <c r="T40" s="117"/>
    </row>
    <row r="41" spans="1:32" ht="14.4" customHeight="1">
      <c r="A41" s="162"/>
      <c r="B41" s="397"/>
      <c r="C41" s="398"/>
      <c r="D41" s="398"/>
      <c r="E41" s="398"/>
      <c r="F41" s="398"/>
      <c r="G41" s="398"/>
      <c r="H41" s="398"/>
      <c r="I41" s="398"/>
      <c r="J41" s="398"/>
      <c r="K41" s="398"/>
      <c r="L41" s="398"/>
      <c r="M41" s="398"/>
      <c r="N41" s="398"/>
      <c r="O41" s="398"/>
      <c r="P41" s="398"/>
      <c r="Q41" s="399"/>
      <c r="R41" s="191"/>
      <c r="S41" s="191"/>
      <c r="T41" s="117"/>
    </row>
    <row r="42" spans="1:32" ht="15" customHeight="1" thickBot="1">
      <c r="A42" s="162"/>
      <c r="B42" s="397"/>
      <c r="C42" s="398"/>
      <c r="D42" s="398"/>
      <c r="E42" s="398"/>
      <c r="F42" s="398"/>
      <c r="G42" s="398"/>
      <c r="H42" s="398"/>
      <c r="I42" s="398"/>
      <c r="J42" s="398"/>
      <c r="K42" s="398"/>
      <c r="L42" s="398"/>
      <c r="M42" s="398"/>
      <c r="N42" s="398"/>
      <c r="O42" s="398"/>
      <c r="P42" s="398"/>
      <c r="Q42" s="399"/>
      <c r="R42" s="191"/>
      <c r="S42" s="191"/>
      <c r="T42" s="117"/>
    </row>
    <row r="43" spans="1:32">
      <c r="A43" s="162"/>
      <c r="B43" s="451" t="s">
        <v>371</v>
      </c>
      <c r="C43" s="447"/>
      <c r="D43" s="447"/>
      <c r="E43" s="447"/>
      <c r="F43" s="447"/>
      <c r="G43" s="447"/>
      <c r="H43" s="452"/>
      <c r="I43" s="400" t="s">
        <v>374</v>
      </c>
      <c r="J43" s="481"/>
      <c r="K43" s="481"/>
      <c r="L43" s="481"/>
      <c r="M43" s="481"/>
      <c r="N43" s="481"/>
      <c r="O43" s="400" t="s">
        <v>572</v>
      </c>
      <c r="P43" s="401"/>
      <c r="Q43" s="402"/>
      <c r="R43" s="191"/>
      <c r="S43" s="191"/>
      <c r="T43" s="117"/>
    </row>
    <row r="44" spans="1:32">
      <c r="A44" s="162"/>
      <c r="B44" s="453"/>
      <c r="C44" s="443"/>
      <c r="D44" s="443"/>
      <c r="E44" s="443"/>
      <c r="F44" s="443"/>
      <c r="G44" s="443"/>
      <c r="H44" s="454"/>
      <c r="I44" s="403"/>
      <c r="J44" s="403"/>
      <c r="K44" s="403"/>
      <c r="L44" s="403"/>
      <c r="M44" s="403"/>
      <c r="N44" s="403"/>
      <c r="O44" s="403"/>
      <c r="P44" s="404"/>
      <c r="Q44" s="405"/>
      <c r="R44" s="191"/>
      <c r="S44" s="191"/>
      <c r="T44" s="117"/>
    </row>
    <row r="45" spans="1:32">
      <c r="A45" s="162"/>
      <c r="B45" s="455"/>
      <c r="C45" s="445"/>
      <c r="D45" s="445"/>
      <c r="E45" s="445"/>
      <c r="F45" s="445"/>
      <c r="G45" s="445"/>
      <c r="H45" s="456"/>
      <c r="I45" s="406"/>
      <c r="J45" s="406"/>
      <c r="K45" s="406"/>
      <c r="L45" s="406"/>
      <c r="M45" s="406"/>
      <c r="N45" s="406"/>
      <c r="O45" s="406"/>
      <c r="P45" s="407"/>
      <c r="Q45" s="408"/>
      <c r="R45" s="191"/>
      <c r="S45" s="191"/>
      <c r="T45" s="117"/>
    </row>
    <row r="46" spans="1:32">
      <c r="A46" s="162"/>
      <c r="B46" s="315" t="s">
        <v>569</v>
      </c>
      <c r="C46" s="424"/>
      <c r="D46" s="424"/>
      <c r="E46" s="424"/>
      <c r="F46" s="424"/>
      <c r="G46" s="424"/>
      <c r="H46" s="425"/>
      <c r="I46" s="409" t="s">
        <v>420</v>
      </c>
      <c r="J46" s="438"/>
      <c r="K46" s="438"/>
      <c r="L46" s="438"/>
      <c r="M46" s="438"/>
      <c r="N46" s="438"/>
      <c r="O46" s="409" t="s">
        <v>571</v>
      </c>
      <c r="P46" s="410"/>
      <c r="Q46" s="411"/>
      <c r="R46" s="191"/>
      <c r="S46" s="191"/>
      <c r="T46" s="117"/>
    </row>
    <row r="47" spans="1:32">
      <c r="A47" s="162"/>
      <c r="B47" s="426"/>
      <c r="C47" s="427"/>
      <c r="D47" s="427"/>
      <c r="E47" s="427"/>
      <c r="F47" s="427"/>
      <c r="G47" s="427"/>
      <c r="H47" s="428"/>
      <c r="I47" s="412"/>
      <c r="J47" s="412"/>
      <c r="K47" s="412"/>
      <c r="L47" s="412"/>
      <c r="M47" s="412"/>
      <c r="N47" s="412"/>
      <c r="O47" s="412"/>
      <c r="P47" s="413"/>
      <c r="Q47" s="414"/>
      <c r="R47" s="191"/>
      <c r="S47" s="191"/>
      <c r="T47" s="117"/>
    </row>
    <row r="48" spans="1:32">
      <c r="A48" s="162"/>
      <c r="B48" s="426"/>
      <c r="C48" s="427"/>
      <c r="D48" s="427"/>
      <c r="E48" s="427"/>
      <c r="F48" s="427"/>
      <c r="G48" s="427"/>
      <c r="H48" s="428"/>
      <c r="I48" s="412"/>
      <c r="J48" s="412"/>
      <c r="K48" s="412"/>
      <c r="L48" s="412"/>
      <c r="M48" s="412"/>
      <c r="N48" s="412"/>
      <c r="O48" s="412"/>
      <c r="P48" s="413"/>
      <c r="Q48" s="414"/>
      <c r="R48" s="191"/>
      <c r="S48" s="191"/>
      <c r="T48" s="117"/>
    </row>
    <row r="49" spans="1:20">
      <c r="A49" s="162"/>
      <c r="B49" s="426"/>
      <c r="C49" s="427"/>
      <c r="D49" s="427"/>
      <c r="E49" s="427"/>
      <c r="F49" s="427"/>
      <c r="G49" s="427"/>
      <c r="H49" s="428"/>
      <c r="I49" s="412"/>
      <c r="J49" s="412"/>
      <c r="K49" s="412"/>
      <c r="L49" s="412"/>
      <c r="M49" s="412"/>
      <c r="N49" s="412"/>
      <c r="O49" s="412"/>
      <c r="P49" s="413"/>
      <c r="Q49" s="414"/>
      <c r="R49" s="191"/>
      <c r="S49" s="191"/>
      <c r="T49" s="117"/>
    </row>
    <row r="50" spans="1:20">
      <c r="A50" s="162"/>
      <c r="B50" s="426"/>
      <c r="C50" s="427"/>
      <c r="D50" s="427"/>
      <c r="E50" s="427"/>
      <c r="F50" s="427"/>
      <c r="G50" s="427"/>
      <c r="H50" s="428"/>
      <c r="I50" s="412"/>
      <c r="J50" s="412"/>
      <c r="K50" s="412"/>
      <c r="L50" s="412"/>
      <c r="M50" s="412"/>
      <c r="N50" s="412"/>
      <c r="O50" s="412"/>
      <c r="P50" s="413"/>
      <c r="Q50" s="414"/>
      <c r="R50" s="191"/>
      <c r="S50" s="191"/>
      <c r="T50" s="117"/>
    </row>
    <row r="51" spans="1:20">
      <c r="A51" s="162"/>
      <c r="B51" s="426"/>
      <c r="C51" s="427"/>
      <c r="D51" s="427"/>
      <c r="E51" s="427"/>
      <c r="F51" s="427"/>
      <c r="G51" s="427"/>
      <c r="H51" s="428"/>
      <c r="I51" s="412"/>
      <c r="J51" s="412"/>
      <c r="K51" s="412"/>
      <c r="L51" s="412"/>
      <c r="M51" s="412"/>
      <c r="N51" s="412"/>
      <c r="O51" s="412"/>
      <c r="P51" s="413"/>
      <c r="Q51" s="414"/>
      <c r="R51" s="191"/>
      <c r="S51" s="191"/>
      <c r="T51" s="117"/>
    </row>
    <row r="52" spans="1:20">
      <c r="A52" s="162"/>
      <c r="B52" s="429"/>
      <c r="C52" s="430"/>
      <c r="D52" s="430"/>
      <c r="E52" s="430"/>
      <c r="F52" s="430"/>
      <c r="G52" s="430"/>
      <c r="H52" s="431"/>
      <c r="I52" s="412"/>
      <c r="J52" s="412"/>
      <c r="K52" s="412"/>
      <c r="L52" s="412"/>
      <c r="M52" s="412"/>
      <c r="N52" s="412"/>
      <c r="O52" s="412"/>
      <c r="P52" s="413"/>
      <c r="Q52" s="414"/>
      <c r="R52" s="191"/>
      <c r="S52" s="191"/>
      <c r="T52" s="117"/>
    </row>
    <row r="53" spans="1:20">
      <c r="A53" s="162"/>
      <c r="B53" s="439" t="s">
        <v>421</v>
      </c>
      <c r="C53" s="392"/>
      <c r="D53" s="392"/>
      <c r="E53" s="392"/>
      <c r="F53" s="392"/>
      <c r="G53" s="392"/>
      <c r="H53" s="440"/>
      <c r="I53" s="412"/>
      <c r="J53" s="412"/>
      <c r="K53" s="412"/>
      <c r="L53" s="412"/>
      <c r="M53" s="412"/>
      <c r="N53" s="412"/>
      <c r="O53" s="412"/>
      <c r="P53" s="413"/>
      <c r="Q53" s="414"/>
      <c r="R53" s="191"/>
      <c r="S53" s="191"/>
      <c r="T53" s="117"/>
    </row>
    <row r="54" spans="1:20" ht="14.55" customHeight="1">
      <c r="A54" s="162"/>
      <c r="B54" s="439"/>
      <c r="C54" s="392"/>
      <c r="D54" s="392"/>
      <c r="E54" s="392"/>
      <c r="F54" s="392"/>
      <c r="G54" s="392"/>
      <c r="H54" s="440"/>
      <c r="I54" s="412"/>
      <c r="J54" s="412"/>
      <c r="K54" s="412"/>
      <c r="L54" s="412"/>
      <c r="M54" s="412"/>
      <c r="N54" s="412"/>
      <c r="O54" s="412"/>
      <c r="P54" s="413"/>
      <c r="Q54" s="414"/>
      <c r="R54" s="191"/>
      <c r="S54" s="191"/>
      <c r="T54" s="117"/>
    </row>
    <row r="55" spans="1:20" ht="14.55" customHeight="1">
      <c r="A55" s="162"/>
      <c r="B55" s="432" t="str">
        <f>IF(ISBLANK(B46),"",_xlfn.XLOOKUP(B46,Descriptors!A:A,Descriptors!B:B,,0))</f>
        <v>(Strategic Lead Business Analysis Consultant). Includes all elements identified in levels 1-6. It also requires that the consultant both accurately and consistently implement all components of the service delivery framework to ascertain client expectations and identify, define and execute deliverables that will produce outcomes of value, ensuring that clients are both aware of, and recognise the quality and consistency of the BAPL service, our key points of differentiation as a specialist business analysis service provider and both the tangible and non-tangible components of value created . At this level it is also critical for the consultant to engage and collaborate with senior level stakeholders in order to demonstrate and influence their understanding on the importance of partnering with BAPL, most notedly when it comes to service delivery success and the value created through delivered outcomes.</v>
      </c>
      <c r="C55" s="433"/>
      <c r="D55" s="433"/>
      <c r="E55" s="433"/>
      <c r="F55" s="433"/>
      <c r="G55" s="433"/>
      <c r="H55" s="434"/>
      <c r="I55" s="412"/>
      <c r="J55" s="412"/>
      <c r="K55" s="412"/>
      <c r="L55" s="412"/>
      <c r="M55" s="412"/>
      <c r="N55" s="412"/>
      <c r="O55" s="412"/>
      <c r="P55" s="413"/>
      <c r="Q55" s="414"/>
      <c r="R55" s="191"/>
      <c r="S55" s="191"/>
      <c r="T55" s="117"/>
    </row>
    <row r="56" spans="1:20">
      <c r="A56" s="162"/>
      <c r="B56" s="435"/>
      <c r="C56" s="436"/>
      <c r="D56" s="436"/>
      <c r="E56" s="436"/>
      <c r="F56" s="436"/>
      <c r="G56" s="436"/>
      <c r="H56" s="437"/>
      <c r="I56" s="412"/>
      <c r="J56" s="412"/>
      <c r="K56" s="412"/>
      <c r="L56" s="412"/>
      <c r="M56" s="412"/>
      <c r="N56" s="412"/>
      <c r="O56" s="412"/>
      <c r="P56" s="413"/>
      <c r="Q56" s="414"/>
      <c r="R56" s="191"/>
      <c r="S56" s="191"/>
      <c r="T56" s="117"/>
    </row>
    <row r="57" spans="1:20" ht="14.55" customHeight="1">
      <c r="A57" s="162"/>
      <c r="B57" s="435"/>
      <c r="C57" s="436"/>
      <c r="D57" s="436"/>
      <c r="E57" s="436"/>
      <c r="F57" s="436"/>
      <c r="G57" s="436"/>
      <c r="H57" s="437"/>
      <c r="I57" s="412"/>
      <c r="J57" s="412"/>
      <c r="K57" s="412"/>
      <c r="L57" s="412"/>
      <c r="M57" s="412"/>
      <c r="N57" s="412"/>
      <c r="O57" s="412"/>
      <c r="P57" s="413"/>
      <c r="Q57" s="414"/>
      <c r="R57" s="191"/>
      <c r="S57" s="191"/>
      <c r="T57" s="117"/>
    </row>
    <row r="58" spans="1:20" ht="15" customHeight="1">
      <c r="A58" s="162"/>
      <c r="B58" s="435"/>
      <c r="C58" s="436"/>
      <c r="D58" s="436"/>
      <c r="E58" s="436"/>
      <c r="F58" s="436"/>
      <c r="G58" s="436"/>
      <c r="H58" s="437"/>
      <c r="I58" s="412"/>
      <c r="J58" s="412"/>
      <c r="K58" s="412"/>
      <c r="L58" s="412"/>
      <c r="M58" s="412"/>
      <c r="N58" s="412"/>
      <c r="O58" s="412"/>
      <c r="P58" s="413"/>
      <c r="Q58" s="414"/>
      <c r="R58" s="191"/>
      <c r="S58" s="191"/>
      <c r="T58" s="117"/>
    </row>
    <row r="59" spans="1:20" ht="15" customHeight="1">
      <c r="A59" s="162"/>
      <c r="B59" s="435"/>
      <c r="C59" s="436"/>
      <c r="D59" s="436"/>
      <c r="E59" s="436"/>
      <c r="F59" s="436"/>
      <c r="G59" s="436"/>
      <c r="H59" s="437"/>
      <c r="I59" s="412"/>
      <c r="J59" s="412"/>
      <c r="K59" s="412"/>
      <c r="L59" s="412"/>
      <c r="M59" s="412"/>
      <c r="N59" s="412"/>
      <c r="O59" s="412"/>
      <c r="P59" s="413"/>
      <c r="Q59" s="414"/>
      <c r="R59" s="191"/>
      <c r="S59" s="191"/>
      <c r="T59" s="117"/>
    </row>
    <row r="60" spans="1:20" ht="15" customHeight="1">
      <c r="A60" s="162"/>
      <c r="B60" s="372"/>
      <c r="C60" s="373"/>
      <c r="D60" s="373"/>
      <c r="E60" s="373"/>
      <c r="F60" s="373"/>
      <c r="G60" s="373"/>
      <c r="H60" s="374"/>
      <c r="I60" s="412"/>
      <c r="J60" s="412"/>
      <c r="K60" s="412"/>
      <c r="L60" s="412"/>
      <c r="M60" s="412"/>
      <c r="N60" s="412"/>
      <c r="O60" s="412"/>
      <c r="P60" s="413"/>
      <c r="Q60" s="414"/>
      <c r="R60" s="191"/>
      <c r="S60" s="191"/>
      <c r="T60" s="117"/>
    </row>
    <row r="61" spans="1:20" ht="34.200000000000003" customHeight="1">
      <c r="A61" s="162"/>
      <c r="B61" s="372"/>
      <c r="C61" s="373"/>
      <c r="D61" s="373"/>
      <c r="E61" s="373"/>
      <c r="F61" s="373"/>
      <c r="G61" s="373"/>
      <c r="H61" s="374"/>
      <c r="I61" s="412"/>
      <c r="J61" s="412"/>
      <c r="K61" s="412"/>
      <c r="L61" s="412"/>
      <c r="M61" s="412"/>
      <c r="N61" s="412"/>
      <c r="O61" s="412"/>
      <c r="P61" s="413"/>
      <c r="Q61" s="414"/>
      <c r="R61" s="191"/>
      <c r="S61" s="191"/>
      <c r="T61" s="117"/>
    </row>
    <row r="62" spans="1:20" ht="30.45" customHeight="1" thickBot="1">
      <c r="A62" s="162"/>
      <c r="B62" s="372"/>
      <c r="C62" s="373"/>
      <c r="D62" s="373"/>
      <c r="E62" s="373"/>
      <c r="F62" s="373"/>
      <c r="G62" s="373"/>
      <c r="H62" s="374"/>
      <c r="I62" s="412"/>
      <c r="J62" s="412"/>
      <c r="K62" s="412"/>
      <c r="L62" s="412"/>
      <c r="M62" s="412"/>
      <c r="N62" s="412"/>
      <c r="O62" s="412"/>
      <c r="P62" s="413"/>
      <c r="Q62" s="414"/>
      <c r="R62" s="191"/>
      <c r="S62" s="191"/>
      <c r="T62" s="117"/>
    </row>
    <row r="63" spans="1:20" ht="14.55" customHeight="1">
      <c r="A63" s="162"/>
      <c r="B63" s="304" t="s">
        <v>379</v>
      </c>
      <c r="C63" s="305"/>
      <c r="D63" s="305"/>
      <c r="E63" s="305"/>
      <c r="F63" s="305"/>
      <c r="G63" s="305"/>
      <c r="H63" s="305"/>
      <c r="I63" s="305"/>
      <c r="J63" s="305"/>
      <c r="K63" s="305"/>
      <c r="L63" s="305"/>
      <c r="M63" s="305"/>
      <c r="N63" s="305"/>
      <c r="O63" s="305"/>
      <c r="P63" s="306"/>
      <c r="Q63" s="307"/>
      <c r="R63" s="231" t="s">
        <v>372</v>
      </c>
      <c r="S63" s="232"/>
      <c r="T63" s="117"/>
    </row>
    <row r="64" spans="1:20" ht="15" customHeight="1" thickBot="1">
      <c r="A64" s="162"/>
      <c r="B64" s="304"/>
      <c r="C64" s="305"/>
      <c r="D64" s="305"/>
      <c r="E64" s="305"/>
      <c r="F64" s="305"/>
      <c r="G64" s="305"/>
      <c r="H64" s="305"/>
      <c r="I64" s="305"/>
      <c r="J64" s="305"/>
      <c r="K64" s="305"/>
      <c r="L64" s="305"/>
      <c r="M64" s="305"/>
      <c r="N64" s="305"/>
      <c r="O64" s="305"/>
      <c r="P64" s="306"/>
      <c r="Q64" s="307"/>
      <c r="R64" s="233"/>
      <c r="S64" s="234"/>
      <c r="T64" s="117"/>
    </row>
    <row r="65" spans="1:20" ht="14.55" customHeight="1">
      <c r="A65" s="162"/>
      <c r="B65" s="387" t="s">
        <v>394</v>
      </c>
      <c r="C65" s="388"/>
      <c r="D65" s="388"/>
      <c r="E65" s="388"/>
      <c r="F65" s="388"/>
      <c r="G65" s="388"/>
      <c r="H65" s="388"/>
      <c r="I65" s="388"/>
      <c r="J65" s="388"/>
      <c r="K65" s="388"/>
      <c r="L65" s="388"/>
      <c r="M65" s="388"/>
      <c r="N65" s="388"/>
      <c r="O65" s="388"/>
      <c r="P65" s="389"/>
      <c r="Q65" s="390"/>
      <c r="R65" s="235">
        <v>2</v>
      </c>
      <c r="S65" s="236"/>
      <c r="T65" s="117"/>
    </row>
    <row r="66" spans="1:20" ht="14.55" customHeight="1">
      <c r="A66" s="162"/>
      <c r="B66" s="387"/>
      <c r="C66" s="388"/>
      <c r="D66" s="388"/>
      <c r="E66" s="388"/>
      <c r="F66" s="388"/>
      <c r="G66" s="388"/>
      <c r="H66" s="388"/>
      <c r="I66" s="388"/>
      <c r="J66" s="388"/>
      <c r="K66" s="388"/>
      <c r="L66" s="388"/>
      <c r="M66" s="388"/>
      <c r="N66" s="388"/>
      <c r="O66" s="388"/>
      <c r="P66" s="389"/>
      <c r="Q66" s="390"/>
      <c r="R66" s="235"/>
      <c r="S66" s="236"/>
      <c r="T66" s="117"/>
    </row>
    <row r="67" spans="1:20" ht="14.55" customHeight="1">
      <c r="A67" s="162"/>
      <c r="B67" s="387"/>
      <c r="C67" s="388"/>
      <c r="D67" s="388"/>
      <c r="E67" s="388"/>
      <c r="F67" s="388"/>
      <c r="G67" s="388"/>
      <c r="H67" s="388"/>
      <c r="I67" s="388"/>
      <c r="J67" s="388"/>
      <c r="K67" s="388"/>
      <c r="L67" s="388"/>
      <c r="M67" s="388"/>
      <c r="N67" s="388"/>
      <c r="O67" s="388"/>
      <c r="P67" s="389"/>
      <c r="Q67" s="390"/>
      <c r="R67" s="235"/>
      <c r="S67" s="236"/>
      <c r="T67" s="117"/>
    </row>
    <row r="68" spans="1:20" ht="15" customHeight="1" thickBot="1">
      <c r="A68" s="162"/>
      <c r="B68" s="387"/>
      <c r="C68" s="388"/>
      <c r="D68" s="388"/>
      <c r="E68" s="388"/>
      <c r="F68" s="388"/>
      <c r="G68" s="388"/>
      <c r="H68" s="388"/>
      <c r="I68" s="388"/>
      <c r="J68" s="388"/>
      <c r="K68" s="388"/>
      <c r="L68" s="388"/>
      <c r="M68" s="388"/>
      <c r="N68" s="388"/>
      <c r="O68" s="388"/>
      <c r="P68" s="389"/>
      <c r="Q68" s="390"/>
      <c r="R68" s="237"/>
      <c r="S68" s="238"/>
      <c r="T68" s="117"/>
    </row>
    <row r="69" spans="1:20" ht="15" customHeight="1">
      <c r="A69" s="162"/>
      <c r="B69" s="387"/>
      <c r="C69" s="388"/>
      <c r="D69" s="388"/>
      <c r="E69" s="388"/>
      <c r="F69" s="388"/>
      <c r="G69" s="388"/>
      <c r="H69" s="388"/>
      <c r="I69" s="388"/>
      <c r="J69" s="388"/>
      <c r="K69" s="388"/>
      <c r="L69" s="388"/>
      <c r="M69" s="388"/>
      <c r="N69" s="388"/>
      <c r="O69" s="388"/>
      <c r="P69" s="389"/>
      <c r="Q69" s="390"/>
      <c r="R69" s="191"/>
      <c r="S69" s="191"/>
      <c r="T69" s="117"/>
    </row>
    <row r="70" spans="1:20" ht="14.4" customHeight="1">
      <c r="A70" s="162"/>
      <c r="B70" s="397" t="s">
        <v>548</v>
      </c>
      <c r="C70" s="398"/>
      <c r="D70" s="398"/>
      <c r="E70" s="398"/>
      <c r="F70" s="398"/>
      <c r="G70" s="398"/>
      <c r="H70" s="398"/>
      <c r="I70" s="398"/>
      <c r="J70" s="398"/>
      <c r="K70" s="398"/>
      <c r="L70" s="398"/>
      <c r="M70" s="398"/>
      <c r="N70" s="398"/>
      <c r="O70" s="398"/>
      <c r="P70" s="398"/>
      <c r="Q70" s="399"/>
      <c r="R70" s="191"/>
      <c r="S70" s="191"/>
      <c r="T70" s="117"/>
    </row>
    <row r="71" spans="1:20" ht="14.4" customHeight="1">
      <c r="A71" s="162"/>
      <c r="B71" s="397"/>
      <c r="C71" s="398"/>
      <c r="D71" s="398"/>
      <c r="E71" s="398"/>
      <c r="F71" s="398"/>
      <c r="G71" s="398"/>
      <c r="H71" s="398"/>
      <c r="I71" s="398"/>
      <c r="J71" s="398"/>
      <c r="K71" s="398"/>
      <c r="L71" s="398"/>
      <c r="M71" s="398"/>
      <c r="N71" s="398"/>
      <c r="O71" s="398"/>
      <c r="P71" s="398"/>
      <c r="Q71" s="399"/>
      <c r="R71" s="191"/>
      <c r="S71" s="191"/>
      <c r="T71" s="117"/>
    </row>
    <row r="72" spans="1:20" ht="15" customHeight="1" thickBot="1">
      <c r="A72" s="162"/>
      <c r="B72" s="397"/>
      <c r="C72" s="398"/>
      <c r="D72" s="398"/>
      <c r="E72" s="398"/>
      <c r="F72" s="398"/>
      <c r="G72" s="398"/>
      <c r="H72" s="398"/>
      <c r="I72" s="398"/>
      <c r="J72" s="398"/>
      <c r="K72" s="398"/>
      <c r="L72" s="398"/>
      <c r="M72" s="398"/>
      <c r="N72" s="398"/>
      <c r="O72" s="398"/>
      <c r="P72" s="398"/>
      <c r="Q72" s="399"/>
      <c r="R72" s="191"/>
      <c r="S72" s="191"/>
      <c r="T72" s="117"/>
    </row>
    <row r="73" spans="1:20">
      <c r="A73" s="162"/>
      <c r="B73" s="451" t="s">
        <v>371</v>
      </c>
      <c r="C73" s="447"/>
      <c r="D73" s="447"/>
      <c r="E73" s="447"/>
      <c r="F73" s="447"/>
      <c r="G73" s="447"/>
      <c r="H73" s="452"/>
      <c r="I73" s="401" t="s">
        <v>374</v>
      </c>
      <c r="J73" s="447"/>
      <c r="K73" s="447"/>
      <c r="L73" s="447"/>
      <c r="M73" s="447"/>
      <c r="N73" s="447"/>
      <c r="O73" s="401" t="s">
        <v>572</v>
      </c>
      <c r="P73" s="441"/>
      <c r="Q73" s="442"/>
      <c r="R73" s="191"/>
      <c r="S73" s="191"/>
      <c r="T73" s="117"/>
    </row>
    <row r="74" spans="1:20">
      <c r="A74" s="162"/>
      <c r="B74" s="453"/>
      <c r="C74" s="443"/>
      <c r="D74" s="443"/>
      <c r="E74" s="443"/>
      <c r="F74" s="443"/>
      <c r="G74" s="443"/>
      <c r="H74" s="454"/>
      <c r="I74" s="404"/>
      <c r="J74" s="443"/>
      <c r="K74" s="443"/>
      <c r="L74" s="443"/>
      <c r="M74" s="443"/>
      <c r="N74" s="443"/>
      <c r="O74" s="404"/>
      <c r="P74" s="443"/>
      <c r="Q74" s="444"/>
      <c r="R74" s="191"/>
      <c r="S74" s="191"/>
      <c r="T74" s="117"/>
    </row>
    <row r="75" spans="1:20">
      <c r="A75" s="162"/>
      <c r="B75" s="455"/>
      <c r="C75" s="445"/>
      <c r="D75" s="445"/>
      <c r="E75" s="445"/>
      <c r="F75" s="445"/>
      <c r="G75" s="445"/>
      <c r="H75" s="456"/>
      <c r="I75" s="407"/>
      <c r="J75" s="445"/>
      <c r="K75" s="445"/>
      <c r="L75" s="445"/>
      <c r="M75" s="445"/>
      <c r="N75" s="445"/>
      <c r="O75" s="407"/>
      <c r="P75" s="445"/>
      <c r="Q75" s="446"/>
      <c r="R75" s="191"/>
      <c r="S75" s="191"/>
      <c r="T75" s="117"/>
    </row>
    <row r="76" spans="1:20" ht="14.4" customHeight="1">
      <c r="A76" s="162"/>
      <c r="B76" s="315" t="s">
        <v>434</v>
      </c>
      <c r="C76" s="424"/>
      <c r="D76" s="424"/>
      <c r="E76" s="424"/>
      <c r="F76" s="424"/>
      <c r="G76" s="424"/>
      <c r="H76" s="425"/>
      <c r="I76" s="239" t="s">
        <v>420</v>
      </c>
      <c r="J76" s="239"/>
      <c r="K76" s="239"/>
      <c r="L76" s="239"/>
      <c r="M76" s="239"/>
      <c r="N76" s="239"/>
      <c r="O76" s="239" t="s">
        <v>571</v>
      </c>
      <c r="P76" s="239"/>
      <c r="Q76" s="242"/>
      <c r="R76" s="191"/>
      <c r="S76" s="191"/>
      <c r="T76" s="117"/>
    </row>
    <row r="77" spans="1:20">
      <c r="A77" s="162"/>
      <c r="B77" s="426"/>
      <c r="C77" s="427"/>
      <c r="D77" s="427"/>
      <c r="E77" s="427"/>
      <c r="F77" s="427"/>
      <c r="G77" s="427"/>
      <c r="H77" s="428"/>
      <c r="I77" s="240"/>
      <c r="J77" s="240"/>
      <c r="K77" s="240"/>
      <c r="L77" s="240"/>
      <c r="M77" s="240"/>
      <c r="N77" s="240"/>
      <c r="O77" s="240"/>
      <c r="P77" s="240"/>
      <c r="Q77" s="243"/>
      <c r="R77" s="191"/>
      <c r="S77" s="191"/>
      <c r="T77" s="117"/>
    </row>
    <row r="78" spans="1:20">
      <c r="A78" s="162"/>
      <c r="B78" s="426"/>
      <c r="C78" s="427"/>
      <c r="D78" s="427"/>
      <c r="E78" s="427"/>
      <c r="F78" s="427"/>
      <c r="G78" s="427"/>
      <c r="H78" s="428"/>
      <c r="I78" s="240"/>
      <c r="J78" s="240"/>
      <c r="K78" s="240"/>
      <c r="L78" s="240"/>
      <c r="M78" s="240"/>
      <c r="N78" s="240"/>
      <c r="O78" s="240"/>
      <c r="P78" s="240"/>
      <c r="Q78" s="243"/>
      <c r="R78" s="191"/>
      <c r="S78" s="191"/>
      <c r="T78" s="117"/>
    </row>
    <row r="79" spans="1:20">
      <c r="A79" s="162"/>
      <c r="B79" s="426"/>
      <c r="C79" s="427"/>
      <c r="D79" s="427"/>
      <c r="E79" s="427"/>
      <c r="F79" s="427"/>
      <c r="G79" s="427"/>
      <c r="H79" s="428"/>
      <c r="I79" s="240"/>
      <c r="J79" s="240"/>
      <c r="K79" s="240"/>
      <c r="L79" s="240"/>
      <c r="M79" s="240"/>
      <c r="N79" s="240"/>
      <c r="O79" s="240"/>
      <c r="P79" s="240"/>
      <c r="Q79" s="243"/>
      <c r="R79" s="191"/>
      <c r="S79" s="191"/>
      <c r="T79" s="117"/>
    </row>
    <row r="80" spans="1:20">
      <c r="A80" s="162"/>
      <c r="B80" s="426"/>
      <c r="C80" s="427"/>
      <c r="D80" s="427"/>
      <c r="E80" s="427"/>
      <c r="F80" s="427"/>
      <c r="G80" s="427"/>
      <c r="H80" s="428"/>
      <c r="I80" s="240"/>
      <c r="J80" s="240"/>
      <c r="K80" s="240"/>
      <c r="L80" s="240"/>
      <c r="M80" s="240"/>
      <c r="N80" s="240"/>
      <c r="O80" s="240"/>
      <c r="P80" s="240"/>
      <c r="Q80" s="243"/>
      <c r="R80" s="191"/>
      <c r="S80" s="191"/>
      <c r="T80" s="117"/>
    </row>
    <row r="81" spans="1:20">
      <c r="A81" s="162"/>
      <c r="B81" s="426"/>
      <c r="C81" s="427"/>
      <c r="D81" s="427"/>
      <c r="E81" s="427"/>
      <c r="F81" s="427"/>
      <c r="G81" s="427"/>
      <c r="H81" s="428"/>
      <c r="I81" s="240"/>
      <c r="J81" s="240"/>
      <c r="K81" s="240"/>
      <c r="L81" s="240"/>
      <c r="M81" s="240"/>
      <c r="N81" s="240"/>
      <c r="O81" s="240"/>
      <c r="P81" s="240"/>
      <c r="Q81" s="243"/>
      <c r="R81" s="191"/>
      <c r="S81" s="191"/>
      <c r="T81" s="117"/>
    </row>
    <row r="82" spans="1:20">
      <c r="A82" s="162"/>
      <c r="B82" s="381" t="s">
        <v>421</v>
      </c>
      <c r="C82" s="382"/>
      <c r="D82" s="382"/>
      <c r="E82" s="382"/>
      <c r="F82" s="382"/>
      <c r="G82" s="382"/>
      <c r="H82" s="383"/>
      <c r="I82" s="240"/>
      <c r="J82" s="240"/>
      <c r="K82" s="240"/>
      <c r="L82" s="240"/>
      <c r="M82" s="240"/>
      <c r="N82" s="240"/>
      <c r="O82" s="240"/>
      <c r="P82" s="240"/>
      <c r="Q82" s="243"/>
      <c r="R82" s="191"/>
      <c r="S82" s="191"/>
      <c r="T82" s="117"/>
    </row>
    <row r="83" spans="1:20" ht="14.55" customHeight="1">
      <c r="A83" s="162"/>
      <c r="B83" s="384"/>
      <c r="C83" s="385"/>
      <c r="D83" s="385"/>
      <c r="E83" s="385"/>
      <c r="F83" s="385"/>
      <c r="G83" s="385"/>
      <c r="H83" s="386"/>
      <c r="I83" s="240"/>
      <c r="J83" s="240"/>
      <c r="K83" s="240"/>
      <c r="L83" s="240"/>
      <c r="M83" s="240"/>
      <c r="N83" s="240"/>
      <c r="O83" s="240"/>
      <c r="P83" s="240"/>
      <c r="Q83" s="243"/>
      <c r="R83" s="191"/>
      <c r="S83" s="191"/>
      <c r="T83" s="117"/>
    </row>
    <row r="84" spans="1:20" ht="34.200000000000003" customHeight="1">
      <c r="A84" s="162"/>
      <c r="B84" s="372" t="str">
        <f>IF(ISBLANK(B76),"",_xlfn.XLOOKUP(B76,Descriptors!A:A,Descriptors!B:B,,0))</f>
        <v>(Strategic Lead Business Analysis Consultant). Includes all elements identified in levels 1-6. It also requires the consultant to actively promote and influence the development, discussion and dissemination of new ideas, concepts and insights, as they relate to Business Analysis as a Service, both internally to BAPL and externally with clients and the market. They will strive to lead other consultants when it comes to identifying innovative solutions, addressing the strategic needs of clients and creating value. At this level the consultant will have a strong focus on highlighting the ongoing creation of value to clients through the delivery of exceptional business analysis services, identifying and creating further service delivery/engagement opportunities on existing client sites and ensuring the consistent quality in overall service delivery.</v>
      </c>
      <c r="C84" s="373"/>
      <c r="D84" s="373"/>
      <c r="E84" s="373"/>
      <c r="F84" s="373"/>
      <c r="G84" s="373"/>
      <c r="H84" s="374"/>
      <c r="I84" s="240"/>
      <c r="J84" s="240"/>
      <c r="K84" s="240"/>
      <c r="L84" s="240"/>
      <c r="M84" s="240"/>
      <c r="N84" s="240"/>
      <c r="O84" s="240"/>
      <c r="P84" s="240"/>
      <c r="Q84" s="243"/>
      <c r="R84" s="191"/>
      <c r="S84" s="191"/>
      <c r="T84" s="117"/>
    </row>
    <row r="85" spans="1:20">
      <c r="A85" s="162"/>
      <c r="B85" s="372"/>
      <c r="C85" s="373"/>
      <c r="D85" s="373"/>
      <c r="E85" s="373"/>
      <c r="F85" s="373"/>
      <c r="G85" s="373"/>
      <c r="H85" s="374"/>
      <c r="I85" s="240"/>
      <c r="J85" s="240"/>
      <c r="K85" s="240"/>
      <c r="L85" s="240"/>
      <c r="M85" s="240"/>
      <c r="N85" s="240"/>
      <c r="O85" s="240"/>
      <c r="P85" s="240"/>
      <c r="Q85" s="243"/>
      <c r="R85" s="191"/>
      <c r="S85" s="191"/>
      <c r="T85" s="117"/>
    </row>
    <row r="86" spans="1:20">
      <c r="A86" s="162"/>
      <c r="B86" s="372"/>
      <c r="C86" s="373"/>
      <c r="D86" s="373"/>
      <c r="E86" s="373"/>
      <c r="F86" s="373"/>
      <c r="G86" s="373"/>
      <c r="H86" s="374"/>
      <c r="I86" s="240"/>
      <c r="J86" s="240"/>
      <c r="K86" s="240"/>
      <c r="L86" s="240"/>
      <c r="M86" s="240"/>
      <c r="N86" s="240"/>
      <c r="O86" s="240"/>
      <c r="P86" s="240"/>
      <c r="Q86" s="243"/>
      <c r="R86" s="191"/>
      <c r="S86" s="191"/>
      <c r="T86" s="117"/>
    </row>
    <row r="87" spans="1:20">
      <c r="A87" s="162"/>
      <c r="B87" s="372"/>
      <c r="C87" s="373"/>
      <c r="D87" s="373"/>
      <c r="E87" s="373"/>
      <c r="F87" s="373"/>
      <c r="G87" s="373"/>
      <c r="H87" s="374"/>
      <c r="I87" s="240"/>
      <c r="J87" s="240"/>
      <c r="K87" s="240"/>
      <c r="L87" s="240"/>
      <c r="M87" s="240"/>
      <c r="N87" s="240"/>
      <c r="O87" s="240"/>
      <c r="P87" s="240"/>
      <c r="Q87" s="243"/>
      <c r="R87" s="191"/>
      <c r="S87" s="191"/>
      <c r="T87" s="117"/>
    </row>
    <row r="88" spans="1:20">
      <c r="A88" s="162"/>
      <c r="B88" s="372"/>
      <c r="C88" s="373"/>
      <c r="D88" s="373"/>
      <c r="E88" s="373"/>
      <c r="F88" s="373"/>
      <c r="G88" s="373"/>
      <c r="H88" s="374"/>
      <c r="I88" s="240"/>
      <c r="J88" s="240"/>
      <c r="K88" s="240"/>
      <c r="L88" s="240"/>
      <c r="M88" s="240"/>
      <c r="N88" s="240"/>
      <c r="O88" s="240"/>
      <c r="P88" s="240"/>
      <c r="Q88" s="243"/>
      <c r="R88" s="191"/>
      <c r="S88" s="191"/>
      <c r="T88" s="117"/>
    </row>
    <row r="89" spans="1:20">
      <c r="A89" s="162"/>
      <c r="B89" s="372"/>
      <c r="C89" s="373"/>
      <c r="D89" s="373"/>
      <c r="E89" s="373"/>
      <c r="F89" s="373"/>
      <c r="G89" s="373"/>
      <c r="H89" s="374"/>
      <c r="I89" s="240"/>
      <c r="J89" s="240"/>
      <c r="K89" s="240"/>
      <c r="L89" s="240"/>
      <c r="M89" s="240"/>
      <c r="N89" s="240"/>
      <c r="O89" s="240"/>
      <c r="P89" s="240"/>
      <c r="Q89" s="243"/>
      <c r="R89" s="191"/>
      <c r="S89" s="191"/>
      <c r="T89" s="117"/>
    </row>
    <row r="90" spans="1:20" ht="23.55" customHeight="1">
      <c r="A90" s="162"/>
      <c r="B90" s="372"/>
      <c r="C90" s="373"/>
      <c r="D90" s="373"/>
      <c r="E90" s="373"/>
      <c r="F90" s="373"/>
      <c r="G90" s="373"/>
      <c r="H90" s="374"/>
      <c r="I90" s="240"/>
      <c r="J90" s="240"/>
      <c r="K90" s="240"/>
      <c r="L90" s="240"/>
      <c r="M90" s="240"/>
      <c r="N90" s="240"/>
      <c r="O90" s="240"/>
      <c r="P90" s="240"/>
      <c r="Q90" s="243"/>
      <c r="R90" s="191"/>
      <c r="S90" s="191"/>
      <c r="T90" s="117"/>
    </row>
    <row r="91" spans="1:20" ht="37.799999999999997" customHeight="1">
      <c r="A91" s="162"/>
      <c r="B91" s="375"/>
      <c r="C91" s="376"/>
      <c r="D91" s="376"/>
      <c r="E91" s="376"/>
      <c r="F91" s="376"/>
      <c r="G91" s="376"/>
      <c r="H91" s="377"/>
      <c r="I91" s="240"/>
      <c r="J91" s="240"/>
      <c r="K91" s="240"/>
      <c r="L91" s="240"/>
      <c r="M91" s="240"/>
      <c r="N91" s="240"/>
      <c r="O91" s="240"/>
      <c r="P91" s="240"/>
      <c r="Q91" s="243"/>
      <c r="R91" s="191"/>
      <c r="S91" s="191"/>
      <c r="T91" s="117"/>
    </row>
    <row r="92" spans="1:20" ht="14.55" customHeight="1">
      <c r="A92" s="162"/>
      <c r="B92" s="448" t="s">
        <v>375</v>
      </c>
      <c r="C92" s="449"/>
      <c r="D92" s="449"/>
      <c r="E92" s="449"/>
      <c r="F92" s="449"/>
      <c r="G92" s="450" t="s">
        <v>425</v>
      </c>
      <c r="H92" s="450"/>
      <c r="I92" s="240"/>
      <c r="J92" s="240"/>
      <c r="K92" s="240"/>
      <c r="L92" s="240"/>
      <c r="M92" s="240"/>
      <c r="N92" s="240"/>
      <c r="O92" s="240"/>
      <c r="P92" s="240"/>
      <c r="Q92" s="243"/>
      <c r="R92" s="191"/>
      <c r="S92" s="191"/>
      <c r="T92" s="117"/>
    </row>
    <row r="93" spans="1:20" ht="14.55" customHeight="1">
      <c r="A93" s="162"/>
      <c r="B93" s="448" t="s">
        <v>376</v>
      </c>
      <c r="C93" s="449"/>
      <c r="D93" s="449"/>
      <c r="E93" s="449"/>
      <c r="F93" s="449"/>
      <c r="G93" s="450" t="s">
        <v>426</v>
      </c>
      <c r="H93" s="450"/>
      <c r="I93" s="240"/>
      <c r="J93" s="240"/>
      <c r="K93" s="240"/>
      <c r="L93" s="240"/>
      <c r="M93" s="240"/>
      <c r="N93" s="240"/>
      <c r="O93" s="240"/>
      <c r="P93" s="240"/>
      <c r="Q93" s="243"/>
      <c r="R93" s="191"/>
      <c r="S93" s="191"/>
      <c r="T93" s="117"/>
    </row>
    <row r="94" spans="1:20" ht="14.55" customHeight="1">
      <c r="A94" s="162"/>
      <c r="B94" s="448" t="s">
        <v>377</v>
      </c>
      <c r="C94" s="449"/>
      <c r="D94" s="449"/>
      <c r="E94" s="449"/>
      <c r="F94" s="449"/>
      <c r="G94" s="450" t="s">
        <v>427</v>
      </c>
      <c r="H94" s="450"/>
      <c r="I94" s="240"/>
      <c r="J94" s="240"/>
      <c r="K94" s="240"/>
      <c r="L94" s="240"/>
      <c r="M94" s="240"/>
      <c r="N94" s="240"/>
      <c r="O94" s="240"/>
      <c r="P94" s="240"/>
      <c r="Q94" s="243"/>
      <c r="R94" s="191"/>
      <c r="S94" s="191"/>
      <c r="T94" s="117"/>
    </row>
    <row r="95" spans="1:20" ht="14.55" customHeight="1" thickBot="1">
      <c r="A95" s="162"/>
      <c r="B95" s="361" t="s">
        <v>378</v>
      </c>
      <c r="C95" s="362"/>
      <c r="D95" s="362"/>
      <c r="E95" s="362"/>
      <c r="F95" s="362"/>
      <c r="G95" s="363" t="s">
        <v>425</v>
      </c>
      <c r="H95" s="363"/>
      <c r="I95" s="241"/>
      <c r="J95" s="241"/>
      <c r="K95" s="241"/>
      <c r="L95" s="241"/>
      <c r="M95" s="241"/>
      <c r="N95" s="241"/>
      <c r="O95" s="241"/>
      <c r="P95" s="241"/>
      <c r="Q95" s="244"/>
      <c r="R95" s="191"/>
      <c r="S95" s="191"/>
      <c r="T95" s="117"/>
    </row>
    <row r="96" spans="1:20" ht="14.55" customHeight="1">
      <c r="A96" s="162"/>
      <c r="B96" s="304" t="s">
        <v>379</v>
      </c>
      <c r="C96" s="305"/>
      <c r="D96" s="305"/>
      <c r="E96" s="305"/>
      <c r="F96" s="305"/>
      <c r="G96" s="305"/>
      <c r="H96" s="305"/>
      <c r="I96" s="305"/>
      <c r="J96" s="305"/>
      <c r="K96" s="305"/>
      <c r="L96" s="305"/>
      <c r="M96" s="305"/>
      <c r="N96" s="305"/>
      <c r="O96" s="305"/>
      <c r="P96" s="306"/>
      <c r="Q96" s="307"/>
      <c r="R96" s="231" t="s">
        <v>372</v>
      </c>
      <c r="S96" s="232"/>
      <c r="T96" s="117"/>
    </row>
    <row r="97" spans="1:20" ht="15" thickBot="1">
      <c r="A97" s="162"/>
      <c r="B97" s="304"/>
      <c r="C97" s="305"/>
      <c r="D97" s="305"/>
      <c r="E97" s="305"/>
      <c r="F97" s="305"/>
      <c r="G97" s="305"/>
      <c r="H97" s="305"/>
      <c r="I97" s="305"/>
      <c r="J97" s="305"/>
      <c r="K97" s="305"/>
      <c r="L97" s="305"/>
      <c r="M97" s="305"/>
      <c r="N97" s="305"/>
      <c r="O97" s="305"/>
      <c r="P97" s="306"/>
      <c r="Q97" s="307"/>
      <c r="R97" s="233"/>
      <c r="S97" s="234"/>
      <c r="T97" s="117"/>
    </row>
    <row r="98" spans="1:20" ht="14.55" customHeight="1">
      <c r="A98" s="162"/>
      <c r="B98" s="387" t="s">
        <v>394</v>
      </c>
      <c r="C98" s="388"/>
      <c r="D98" s="388"/>
      <c r="E98" s="388"/>
      <c r="F98" s="388"/>
      <c r="G98" s="388"/>
      <c r="H98" s="388"/>
      <c r="I98" s="388"/>
      <c r="J98" s="388"/>
      <c r="K98" s="388"/>
      <c r="L98" s="388"/>
      <c r="M98" s="388"/>
      <c r="N98" s="388"/>
      <c r="O98" s="388"/>
      <c r="P98" s="389"/>
      <c r="Q98" s="390"/>
      <c r="R98" s="235">
        <v>5</v>
      </c>
      <c r="S98" s="236"/>
      <c r="T98" s="117"/>
    </row>
    <row r="99" spans="1:20" ht="14.55" customHeight="1">
      <c r="A99" s="162"/>
      <c r="B99" s="387"/>
      <c r="C99" s="388"/>
      <c r="D99" s="388"/>
      <c r="E99" s="388"/>
      <c r="F99" s="388"/>
      <c r="G99" s="388"/>
      <c r="H99" s="388"/>
      <c r="I99" s="388"/>
      <c r="J99" s="388"/>
      <c r="K99" s="388"/>
      <c r="L99" s="388"/>
      <c r="M99" s="388"/>
      <c r="N99" s="388"/>
      <c r="O99" s="388"/>
      <c r="P99" s="389"/>
      <c r="Q99" s="390"/>
      <c r="R99" s="235"/>
      <c r="S99" s="236"/>
      <c r="T99" s="117"/>
    </row>
    <row r="100" spans="1:20" ht="14.55" customHeight="1">
      <c r="A100" s="162"/>
      <c r="B100" s="387"/>
      <c r="C100" s="388"/>
      <c r="D100" s="388"/>
      <c r="E100" s="388"/>
      <c r="F100" s="388"/>
      <c r="G100" s="388"/>
      <c r="H100" s="388"/>
      <c r="I100" s="388"/>
      <c r="J100" s="388"/>
      <c r="K100" s="388"/>
      <c r="L100" s="388"/>
      <c r="M100" s="388"/>
      <c r="N100" s="388"/>
      <c r="O100" s="388"/>
      <c r="P100" s="389"/>
      <c r="Q100" s="390"/>
      <c r="R100" s="235"/>
      <c r="S100" s="236"/>
      <c r="T100" s="117"/>
    </row>
    <row r="101" spans="1:20" ht="15" customHeight="1" thickBot="1">
      <c r="A101" s="162"/>
      <c r="B101" s="387"/>
      <c r="C101" s="388"/>
      <c r="D101" s="388"/>
      <c r="E101" s="388"/>
      <c r="F101" s="388"/>
      <c r="G101" s="388"/>
      <c r="H101" s="388"/>
      <c r="I101" s="388"/>
      <c r="J101" s="388"/>
      <c r="K101" s="388"/>
      <c r="L101" s="388"/>
      <c r="M101" s="388"/>
      <c r="N101" s="388"/>
      <c r="O101" s="388"/>
      <c r="P101" s="389"/>
      <c r="Q101" s="390"/>
      <c r="R101" s="237"/>
      <c r="S101" s="238"/>
      <c r="T101" s="117"/>
    </row>
    <row r="102" spans="1:20">
      <c r="A102" s="162"/>
      <c r="B102" s="387"/>
      <c r="C102" s="388"/>
      <c r="D102" s="388"/>
      <c r="E102" s="388"/>
      <c r="F102" s="388"/>
      <c r="G102" s="388"/>
      <c r="H102" s="388"/>
      <c r="I102" s="388"/>
      <c r="J102" s="388"/>
      <c r="K102" s="388"/>
      <c r="L102" s="388"/>
      <c r="M102" s="388"/>
      <c r="N102" s="388"/>
      <c r="O102" s="388"/>
      <c r="P102" s="389"/>
      <c r="Q102" s="390"/>
      <c r="R102" s="191"/>
      <c r="S102" s="191"/>
      <c r="T102" s="117"/>
    </row>
    <row r="103" spans="1:20" ht="14.4" customHeight="1">
      <c r="B103" s="218" t="s">
        <v>549</v>
      </c>
      <c r="C103" s="219"/>
      <c r="D103" s="219"/>
      <c r="E103" s="219"/>
      <c r="F103" s="219"/>
      <c r="G103" s="219"/>
      <c r="H103" s="219"/>
      <c r="I103" s="219"/>
      <c r="J103" s="219"/>
      <c r="K103" s="219"/>
      <c r="L103" s="219"/>
      <c r="M103" s="219"/>
      <c r="N103" s="219"/>
      <c r="O103" s="219"/>
      <c r="P103" s="220"/>
      <c r="Q103" s="221"/>
      <c r="R103" s="191"/>
      <c r="S103" s="191"/>
      <c r="T103" s="117"/>
    </row>
    <row r="104" spans="1:20" ht="14.4" customHeight="1">
      <c r="B104" s="218"/>
      <c r="C104" s="219"/>
      <c r="D104" s="219"/>
      <c r="E104" s="219"/>
      <c r="F104" s="219"/>
      <c r="G104" s="219"/>
      <c r="H104" s="219"/>
      <c r="I104" s="219"/>
      <c r="J104" s="219"/>
      <c r="K104" s="219"/>
      <c r="L104" s="219"/>
      <c r="M104" s="219"/>
      <c r="N104" s="219"/>
      <c r="O104" s="219"/>
      <c r="P104" s="220"/>
      <c r="Q104" s="221"/>
      <c r="R104" s="191"/>
      <c r="S104" s="191"/>
      <c r="T104" s="117"/>
    </row>
    <row r="105" spans="1:20" ht="14.4" customHeight="1">
      <c r="B105" s="218"/>
      <c r="C105" s="219"/>
      <c r="D105" s="219"/>
      <c r="E105" s="219"/>
      <c r="F105" s="219"/>
      <c r="G105" s="219"/>
      <c r="H105" s="219"/>
      <c r="I105" s="219"/>
      <c r="J105" s="219"/>
      <c r="K105" s="219"/>
      <c r="L105" s="219"/>
      <c r="M105" s="219"/>
      <c r="N105" s="219"/>
      <c r="O105" s="219"/>
      <c r="P105" s="220"/>
      <c r="Q105" s="221"/>
      <c r="R105" s="191"/>
      <c r="S105" s="191"/>
      <c r="T105" s="117"/>
    </row>
    <row r="106" spans="1:20" ht="14.4" customHeight="1">
      <c r="B106" s="308" t="s">
        <v>371</v>
      </c>
      <c r="C106" s="309"/>
      <c r="D106" s="309"/>
      <c r="E106" s="309"/>
      <c r="F106" s="309"/>
      <c r="G106" s="309"/>
      <c r="H106" s="310"/>
      <c r="I106" s="222" t="s">
        <v>374</v>
      </c>
      <c r="J106" s="309"/>
      <c r="K106" s="309"/>
      <c r="L106" s="309"/>
      <c r="M106" s="309"/>
      <c r="N106" s="309"/>
      <c r="O106" s="222" t="s">
        <v>572</v>
      </c>
      <c r="P106" s="223"/>
      <c r="Q106" s="224"/>
      <c r="R106" s="191"/>
      <c r="S106" s="191"/>
      <c r="T106" s="117"/>
    </row>
    <row r="107" spans="1:20">
      <c r="B107" s="311"/>
      <c r="C107" s="226"/>
      <c r="D107" s="226"/>
      <c r="E107" s="226"/>
      <c r="F107" s="226"/>
      <c r="G107" s="226"/>
      <c r="H107" s="312"/>
      <c r="I107" s="225"/>
      <c r="J107" s="226"/>
      <c r="K107" s="226"/>
      <c r="L107" s="226"/>
      <c r="M107" s="226"/>
      <c r="N107" s="226"/>
      <c r="O107" s="225"/>
      <c r="P107" s="226"/>
      <c r="Q107" s="227"/>
      <c r="R107" s="191"/>
      <c r="S107" s="191"/>
      <c r="T107" s="117"/>
    </row>
    <row r="108" spans="1:20">
      <c r="B108" s="313"/>
      <c r="C108" s="229"/>
      <c r="D108" s="229"/>
      <c r="E108" s="229"/>
      <c r="F108" s="229"/>
      <c r="G108" s="229"/>
      <c r="H108" s="314"/>
      <c r="I108" s="228"/>
      <c r="J108" s="229"/>
      <c r="K108" s="229"/>
      <c r="L108" s="229"/>
      <c r="M108" s="229"/>
      <c r="N108" s="229"/>
      <c r="O108" s="228"/>
      <c r="P108" s="229"/>
      <c r="Q108" s="230"/>
      <c r="R108" s="191"/>
      <c r="S108" s="191"/>
      <c r="T108" s="117"/>
    </row>
    <row r="109" spans="1:20" ht="14.4" customHeight="1">
      <c r="B109" s="315" t="s">
        <v>438</v>
      </c>
      <c r="C109" s="316"/>
      <c r="D109" s="316"/>
      <c r="E109" s="316"/>
      <c r="F109" s="316"/>
      <c r="G109" s="316"/>
      <c r="H109" s="316"/>
      <c r="I109" s="263" t="s">
        <v>420</v>
      </c>
      <c r="J109" s="255"/>
      <c r="K109" s="255"/>
      <c r="L109" s="255"/>
      <c r="M109" s="255"/>
      <c r="N109" s="255"/>
      <c r="O109" s="263" t="s">
        <v>571</v>
      </c>
      <c r="P109" s="255"/>
      <c r="Q109" s="286"/>
      <c r="R109" s="191"/>
      <c r="S109" s="191"/>
      <c r="T109" s="117"/>
    </row>
    <row r="110" spans="1:20">
      <c r="B110" s="317"/>
      <c r="C110" s="318"/>
      <c r="D110" s="318"/>
      <c r="E110" s="318"/>
      <c r="F110" s="318"/>
      <c r="G110" s="318"/>
      <c r="H110" s="318"/>
      <c r="I110" s="257"/>
      <c r="J110" s="258"/>
      <c r="K110" s="258"/>
      <c r="L110" s="258"/>
      <c r="M110" s="258"/>
      <c r="N110" s="258"/>
      <c r="O110" s="257"/>
      <c r="P110" s="258"/>
      <c r="Q110" s="287"/>
      <c r="R110" s="191"/>
      <c r="S110" s="191"/>
      <c r="T110" s="117"/>
    </row>
    <row r="111" spans="1:20" ht="21" customHeight="1">
      <c r="B111" s="317"/>
      <c r="C111" s="318"/>
      <c r="D111" s="318"/>
      <c r="E111" s="318"/>
      <c r="F111" s="318"/>
      <c r="G111" s="318"/>
      <c r="H111" s="318"/>
      <c r="I111" s="257"/>
      <c r="J111" s="258"/>
      <c r="K111" s="258"/>
      <c r="L111" s="258"/>
      <c r="M111" s="258"/>
      <c r="N111" s="258"/>
      <c r="O111" s="257"/>
      <c r="P111" s="258"/>
      <c r="Q111" s="287"/>
      <c r="R111" s="191"/>
      <c r="S111" s="191"/>
      <c r="T111" s="117"/>
    </row>
    <row r="112" spans="1:20" ht="21" customHeight="1">
      <c r="B112" s="317"/>
      <c r="C112" s="318"/>
      <c r="D112" s="318"/>
      <c r="E112" s="318"/>
      <c r="F112" s="318"/>
      <c r="G112" s="318"/>
      <c r="H112" s="318"/>
      <c r="I112" s="257"/>
      <c r="J112" s="258"/>
      <c r="K112" s="258"/>
      <c r="L112" s="258"/>
      <c r="M112" s="258"/>
      <c r="N112" s="258"/>
      <c r="O112" s="257"/>
      <c r="P112" s="258"/>
      <c r="Q112" s="287"/>
      <c r="R112" s="191"/>
      <c r="S112" s="191"/>
      <c r="T112" s="117"/>
    </row>
    <row r="113" spans="2:20" ht="21" customHeight="1">
      <c r="B113" s="317"/>
      <c r="C113" s="318"/>
      <c r="D113" s="318"/>
      <c r="E113" s="318"/>
      <c r="F113" s="318"/>
      <c r="G113" s="318"/>
      <c r="H113" s="318"/>
      <c r="I113" s="257"/>
      <c r="J113" s="258"/>
      <c r="K113" s="258"/>
      <c r="L113" s="258"/>
      <c r="M113" s="258"/>
      <c r="N113" s="258"/>
      <c r="O113" s="257"/>
      <c r="P113" s="258"/>
      <c r="Q113" s="287"/>
      <c r="R113" s="191"/>
      <c r="S113" s="191"/>
      <c r="T113" s="117"/>
    </row>
    <row r="114" spans="2:20" ht="21" customHeight="1">
      <c r="B114" s="317"/>
      <c r="C114" s="318"/>
      <c r="D114" s="318"/>
      <c r="E114" s="318"/>
      <c r="F114" s="318"/>
      <c r="G114" s="318"/>
      <c r="H114" s="318"/>
      <c r="I114" s="257"/>
      <c r="J114" s="258"/>
      <c r="K114" s="258"/>
      <c r="L114" s="258"/>
      <c r="M114" s="258"/>
      <c r="N114" s="258"/>
      <c r="O114" s="257"/>
      <c r="P114" s="258"/>
      <c r="Q114" s="287"/>
      <c r="R114" s="191"/>
      <c r="S114" s="191"/>
      <c r="T114" s="117"/>
    </row>
    <row r="115" spans="2:20" ht="14.4" customHeight="1">
      <c r="B115" s="319" t="s">
        <v>524</v>
      </c>
      <c r="C115" s="320"/>
      <c r="D115" s="320"/>
      <c r="E115" s="320"/>
      <c r="F115" s="320"/>
      <c r="G115" s="320"/>
      <c r="H115" s="320"/>
      <c r="I115" s="257"/>
      <c r="J115" s="258"/>
      <c r="K115" s="258"/>
      <c r="L115" s="258"/>
      <c r="M115" s="258"/>
      <c r="N115" s="258"/>
      <c r="O115" s="257"/>
      <c r="P115" s="258"/>
      <c r="Q115" s="287"/>
      <c r="R115" s="191"/>
      <c r="S115" s="191"/>
      <c r="T115" s="117"/>
    </row>
    <row r="116" spans="2:20">
      <c r="B116" s="321"/>
      <c r="C116" s="322"/>
      <c r="D116" s="322"/>
      <c r="E116" s="322"/>
      <c r="F116" s="322"/>
      <c r="G116" s="322"/>
      <c r="H116" s="322"/>
      <c r="I116" s="257"/>
      <c r="J116" s="258"/>
      <c r="K116" s="258"/>
      <c r="L116" s="258"/>
      <c r="M116" s="258"/>
      <c r="N116" s="258"/>
      <c r="O116" s="257"/>
      <c r="P116" s="258"/>
      <c r="Q116" s="287"/>
      <c r="R116" s="191"/>
      <c r="S116" s="191"/>
      <c r="T116" s="117"/>
    </row>
    <row r="117" spans="2:20" ht="14.4" customHeight="1">
      <c r="B117" s="294" t="str">
        <f>IF(ISBLANK(B109),"",_xlfn.XLOOKUP(B109,Descriptors!A:A,Descriptors!B:B,,0))</f>
        <v>(Business Analysis Consultant Level 1). The consultant is focused on identifying and delivering the outcomes that will provide value to an organization. This means that the consultant needs to understand the overarching goals and objectives of the business and ensure that outcomes deliver value that aligns with and promotes organizational strategy.</v>
      </c>
      <c r="C117" s="295"/>
      <c r="D117" s="295"/>
      <c r="E117" s="295"/>
      <c r="F117" s="295"/>
      <c r="G117" s="295"/>
      <c r="H117" s="296"/>
      <c r="I117" s="257"/>
      <c r="J117" s="258"/>
      <c r="K117" s="258"/>
      <c r="L117" s="258"/>
      <c r="M117" s="258"/>
      <c r="N117" s="258"/>
      <c r="O117" s="257"/>
      <c r="P117" s="258"/>
      <c r="Q117" s="287"/>
      <c r="R117" s="191"/>
      <c r="S117" s="191"/>
      <c r="T117" s="117"/>
    </row>
    <row r="118" spans="2:20" ht="14.4" customHeight="1">
      <c r="B118" s="297"/>
      <c r="C118" s="298"/>
      <c r="D118" s="298"/>
      <c r="E118" s="298"/>
      <c r="F118" s="298"/>
      <c r="G118" s="298"/>
      <c r="H118" s="299"/>
      <c r="I118" s="257"/>
      <c r="J118" s="258"/>
      <c r="K118" s="258"/>
      <c r="L118" s="258"/>
      <c r="M118" s="258"/>
      <c r="N118" s="258"/>
      <c r="O118" s="257"/>
      <c r="P118" s="258"/>
      <c r="Q118" s="287"/>
      <c r="R118" s="191"/>
      <c r="S118" s="191"/>
      <c r="T118" s="117"/>
    </row>
    <row r="119" spans="2:20" ht="14.4" customHeight="1">
      <c r="B119" s="297"/>
      <c r="C119" s="298"/>
      <c r="D119" s="298"/>
      <c r="E119" s="298"/>
      <c r="F119" s="298"/>
      <c r="G119" s="298"/>
      <c r="H119" s="299"/>
      <c r="I119" s="257"/>
      <c r="J119" s="258"/>
      <c r="K119" s="258"/>
      <c r="L119" s="258"/>
      <c r="M119" s="258"/>
      <c r="N119" s="258"/>
      <c r="O119" s="257"/>
      <c r="P119" s="258"/>
      <c r="Q119" s="287"/>
      <c r="R119" s="191"/>
      <c r="S119" s="191"/>
      <c r="T119" s="117"/>
    </row>
    <row r="120" spans="2:20" ht="22.2" customHeight="1">
      <c r="B120" s="297"/>
      <c r="C120" s="298"/>
      <c r="D120" s="298"/>
      <c r="E120" s="298"/>
      <c r="F120" s="298"/>
      <c r="G120" s="298"/>
      <c r="H120" s="299"/>
      <c r="I120" s="257"/>
      <c r="J120" s="258"/>
      <c r="K120" s="258"/>
      <c r="L120" s="258"/>
      <c r="M120" s="258"/>
      <c r="N120" s="258"/>
      <c r="O120" s="257"/>
      <c r="P120" s="258"/>
      <c r="Q120" s="287"/>
      <c r="R120" s="191"/>
      <c r="S120" s="191"/>
      <c r="T120" s="117"/>
    </row>
    <row r="121" spans="2:20" ht="19.2" customHeight="1">
      <c r="B121" s="297"/>
      <c r="C121" s="298"/>
      <c r="D121" s="298"/>
      <c r="E121" s="298"/>
      <c r="F121" s="298"/>
      <c r="G121" s="298"/>
      <c r="H121" s="299"/>
      <c r="I121" s="257"/>
      <c r="J121" s="258"/>
      <c r="K121" s="258"/>
      <c r="L121" s="258"/>
      <c r="M121" s="258"/>
      <c r="N121" s="258"/>
      <c r="O121" s="257"/>
      <c r="P121" s="258"/>
      <c r="Q121" s="287"/>
      <c r="R121" s="191"/>
      <c r="S121" s="191"/>
      <c r="T121" s="117"/>
    </row>
    <row r="122" spans="2:20">
      <c r="B122" s="297"/>
      <c r="C122" s="298"/>
      <c r="D122" s="298"/>
      <c r="E122" s="298"/>
      <c r="F122" s="298"/>
      <c r="G122" s="298"/>
      <c r="H122" s="299"/>
      <c r="I122" s="257"/>
      <c r="J122" s="258"/>
      <c r="K122" s="258"/>
      <c r="L122" s="258"/>
      <c r="M122" s="258"/>
      <c r="N122" s="258"/>
      <c r="O122" s="257"/>
      <c r="P122" s="258"/>
      <c r="Q122" s="287"/>
      <c r="R122" s="191"/>
      <c r="S122" s="191"/>
      <c r="T122" s="117"/>
    </row>
    <row r="123" spans="2:20" ht="18" customHeight="1">
      <c r="B123" s="297"/>
      <c r="C123" s="298"/>
      <c r="D123" s="298"/>
      <c r="E123" s="298"/>
      <c r="F123" s="298"/>
      <c r="G123" s="298"/>
      <c r="H123" s="299"/>
      <c r="I123" s="257"/>
      <c r="J123" s="258"/>
      <c r="K123" s="258"/>
      <c r="L123" s="258"/>
      <c r="M123" s="258"/>
      <c r="N123" s="258"/>
      <c r="O123" s="257"/>
      <c r="P123" s="258"/>
      <c r="Q123" s="287"/>
      <c r="R123" s="191"/>
      <c r="S123" s="191"/>
      <c r="T123" s="117"/>
    </row>
    <row r="124" spans="2:20" ht="26.4" customHeight="1" thickBot="1">
      <c r="B124" s="300"/>
      <c r="C124" s="301"/>
      <c r="D124" s="301"/>
      <c r="E124" s="301"/>
      <c r="F124" s="301"/>
      <c r="G124" s="301"/>
      <c r="H124" s="302"/>
      <c r="I124" s="288"/>
      <c r="J124" s="303"/>
      <c r="K124" s="303"/>
      <c r="L124" s="303"/>
      <c r="M124" s="303"/>
      <c r="N124" s="303"/>
      <c r="O124" s="288"/>
      <c r="P124" s="303"/>
      <c r="Q124" s="289"/>
      <c r="R124" s="191"/>
      <c r="S124" s="191"/>
      <c r="T124" s="117"/>
    </row>
    <row r="125" spans="2:20" ht="14.4" customHeight="1">
      <c r="B125" s="304" t="s">
        <v>379</v>
      </c>
      <c r="C125" s="305"/>
      <c r="D125" s="305"/>
      <c r="E125" s="305"/>
      <c r="F125" s="305"/>
      <c r="G125" s="305"/>
      <c r="H125" s="305"/>
      <c r="I125" s="305"/>
      <c r="J125" s="305"/>
      <c r="K125" s="305"/>
      <c r="L125" s="305"/>
      <c r="M125" s="305"/>
      <c r="N125" s="305"/>
      <c r="O125" s="305"/>
      <c r="P125" s="306"/>
      <c r="Q125" s="307"/>
      <c r="R125" s="231" t="s">
        <v>372</v>
      </c>
      <c r="S125" s="232"/>
      <c r="T125" s="117"/>
    </row>
    <row r="126" spans="2:20" ht="15" thickBot="1">
      <c r="B126" s="304"/>
      <c r="C126" s="305"/>
      <c r="D126" s="305"/>
      <c r="E126" s="305"/>
      <c r="F126" s="305"/>
      <c r="G126" s="305"/>
      <c r="H126" s="305"/>
      <c r="I126" s="305"/>
      <c r="J126" s="305"/>
      <c r="K126" s="305"/>
      <c r="L126" s="305"/>
      <c r="M126" s="305"/>
      <c r="N126" s="305"/>
      <c r="O126" s="305"/>
      <c r="P126" s="306"/>
      <c r="Q126" s="307"/>
      <c r="R126" s="233"/>
      <c r="S126" s="234"/>
      <c r="T126" s="117"/>
    </row>
    <row r="127" spans="2:20" ht="14.4" customHeight="1">
      <c r="B127" s="245"/>
      <c r="C127" s="246"/>
      <c r="D127" s="246"/>
      <c r="E127" s="246"/>
      <c r="F127" s="246"/>
      <c r="G127" s="246"/>
      <c r="H127" s="246"/>
      <c r="I127" s="246"/>
      <c r="J127" s="246"/>
      <c r="K127" s="246"/>
      <c r="L127" s="246"/>
      <c r="M127" s="246"/>
      <c r="N127" s="246"/>
      <c r="O127" s="246"/>
      <c r="P127" s="246"/>
      <c r="Q127" s="247"/>
      <c r="R127" s="235">
        <v>5</v>
      </c>
      <c r="S127" s="236"/>
      <c r="T127" s="117"/>
    </row>
    <row r="128" spans="2:20" ht="14.4" customHeight="1">
      <c r="B128" s="248"/>
      <c r="C128" s="249"/>
      <c r="D128" s="249"/>
      <c r="E128" s="249"/>
      <c r="F128" s="249"/>
      <c r="G128" s="249"/>
      <c r="H128" s="249"/>
      <c r="I128" s="249"/>
      <c r="J128" s="249"/>
      <c r="K128" s="249"/>
      <c r="L128" s="249"/>
      <c r="M128" s="249"/>
      <c r="N128" s="249"/>
      <c r="O128" s="249"/>
      <c r="P128" s="249"/>
      <c r="Q128" s="250"/>
      <c r="R128" s="235"/>
      <c r="S128" s="236"/>
      <c r="T128" s="117"/>
    </row>
    <row r="129" spans="2:20" ht="14.4" customHeight="1">
      <c r="B129" s="248"/>
      <c r="C129" s="249"/>
      <c r="D129" s="249"/>
      <c r="E129" s="249"/>
      <c r="F129" s="249"/>
      <c r="G129" s="249"/>
      <c r="H129" s="249"/>
      <c r="I129" s="249"/>
      <c r="J129" s="249"/>
      <c r="K129" s="249"/>
      <c r="L129" s="249"/>
      <c r="M129" s="249"/>
      <c r="N129" s="249"/>
      <c r="O129" s="249"/>
      <c r="P129" s="249"/>
      <c r="Q129" s="250"/>
      <c r="R129" s="235"/>
      <c r="S129" s="236"/>
      <c r="T129" s="117"/>
    </row>
    <row r="130" spans="2:20" ht="14.4" customHeight="1" thickBot="1">
      <c r="B130" s="248"/>
      <c r="C130" s="249"/>
      <c r="D130" s="249"/>
      <c r="E130" s="249"/>
      <c r="F130" s="249"/>
      <c r="G130" s="249"/>
      <c r="H130" s="249"/>
      <c r="I130" s="249"/>
      <c r="J130" s="249"/>
      <c r="K130" s="249"/>
      <c r="L130" s="249"/>
      <c r="M130" s="249"/>
      <c r="N130" s="249"/>
      <c r="O130" s="249"/>
      <c r="P130" s="249"/>
      <c r="Q130" s="250"/>
      <c r="R130" s="237"/>
      <c r="S130" s="238"/>
      <c r="T130" s="117"/>
    </row>
    <row r="131" spans="2:20" ht="14.4" customHeight="1">
      <c r="B131" s="251"/>
      <c r="C131" s="252"/>
      <c r="D131" s="252"/>
      <c r="E131" s="252"/>
      <c r="F131" s="252"/>
      <c r="G131" s="252"/>
      <c r="H131" s="252"/>
      <c r="I131" s="252"/>
      <c r="J131" s="252"/>
      <c r="K131" s="252"/>
      <c r="L131" s="252"/>
      <c r="M131" s="252"/>
      <c r="N131" s="252"/>
      <c r="O131" s="252"/>
      <c r="P131" s="252"/>
      <c r="Q131" s="253"/>
      <c r="T131" s="117"/>
    </row>
    <row r="132" spans="2:20" ht="14.4" customHeight="1">
      <c r="B132" s="218" t="s">
        <v>550</v>
      </c>
      <c r="C132" s="219"/>
      <c r="D132" s="219"/>
      <c r="E132" s="219"/>
      <c r="F132" s="219"/>
      <c r="G132" s="219"/>
      <c r="H132" s="219"/>
      <c r="I132" s="219"/>
      <c r="J132" s="219"/>
      <c r="K132" s="219"/>
      <c r="L132" s="219"/>
      <c r="M132" s="219"/>
      <c r="N132" s="219"/>
      <c r="O132" s="219"/>
      <c r="P132" s="220"/>
      <c r="Q132" s="221"/>
      <c r="T132" s="117"/>
    </row>
    <row r="133" spans="2:20" ht="14.4" customHeight="1">
      <c r="B133" s="218"/>
      <c r="C133" s="219"/>
      <c r="D133" s="219"/>
      <c r="E133" s="219"/>
      <c r="F133" s="219"/>
      <c r="G133" s="219"/>
      <c r="H133" s="219"/>
      <c r="I133" s="219"/>
      <c r="J133" s="219"/>
      <c r="K133" s="219"/>
      <c r="L133" s="219"/>
      <c r="M133" s="219"/>
      <c r="N133" s="219"/>
      <c r="O133" s="219"/>
      <c r="P133" s="220"/>
      <c r="Q133" s="221"/>
      <c r="T133" s="117"/>
    </row>
    <row r="134" spans="2:20" ht="14.4" customHeight="1">
      <c r="B134" s="218"/>
      <c r="C134" s="219"/>
      <c r="D134" s="219"/>
      <c r="E134" s="219"/>
      <c r="F134" s="219"/>
      <c r="G134" s="219"/>
      <c r="H134" s="219"/>
      <c r="I134" s="219"/>
      <c r="J134" s="219"/>
      <c r="K134" s="219"/>
      <c r="L134" s="219"/>
      <c r="M134" s="219"/>
      <c r="N134" s="219"/>
      <c r="O134" s="219"/>
      <c r="P134" s="220"/>
      <c r="Q134" s="221"/>
      <c r="T134" s="117"/>
    </row>
    <row r="135" spans="2:20" ht="14.4" customHeight="1">
      <c r="B135" s="308" t="s">
        <v>371</v>
      </c>
      <c r="C135" s="309"/>
      <c r="D135" s="309"/>
      <c r="E135" s="309"/>
      <c r="F135" s="309"/>
      <c r="G135" s="309"/>
      <c r="H135" s="310"/>
      <c r="I135" s="222" t="s">
        <v>374</v>
      </c>
      <c r="J135" s="309"/>
      <c r="K135" s="309"/>
      <c r="L135" s="309"/>
      <c r="M135" s="309"/>
      <c r="N135" s="309"/>
      <c r="O135" s="222" t="s">
        <v>572</v>
      </c>
      <c r="P135" s="223"/>
      <c r="Q135" s="224"/>
      <c r="T135" s="117"/>
    </row>
    <row r="136" spans="2:20" ht="14.4" customHeight="1">
      <c r="B136" s="311"/>
      <c r="C136" s="226"/>
      <c r="D136" s="226"/>
      <c r="E136" s="226"/>
      <c r="F136" s="226"/>
      <c r="G136" s="226"/>
      <c r="H136" s="312"/>
      <c r="I136" s="225"/>
      <c r="J136" s="226"/>
      <c r="K136" s="226"/>
      <c r="L136" s="226"/>
      <c r="M136" s="226"/>
      <c r="N136" s="226"/>
      <c r="O136" s="225"/>
      <c r="P136" s="226"/>
      <c r="Q136" s="227"/>
      <c r="T136" s="117"/>
    </row>
    <row r="137" spans="2:20" ht="14.4" customHeight="1">
      <c r="B137" s="313"/>
      <c r="C137" s="229"/>
      <c r="D137" s="229"/>
      <c r="E137" s="229"/>
      <c r="F137" s="229"/>
      <c r="G137" s="229"/>
      <c r="H137" s="314"/>
      <c r="I137" s="228"/>
      <c r="J137" s="229"/>
      <c r="K137" s="229"/>
      <c r="L137" s="229"/>
      <c r="M137" s="229"/>
      <c r="N137" s="229"/>
      <c r="O137" s="228"/>
      <c r="P137" s="229"/>
      <c r="Q137" s="230"/>
      <c r="T137" s="117"/>
    </row>
    <row r="138" spans="2:20" ht="14.4" customHeight="1">
      <c r="B138" s="315" t="s">
        <v>552</v>
      </c>
      <c r="C138" s="316"/>
      <c r="D138" s="316"/>
      <c r="E138" s="316"/>
      <c r="F138" s="316"/>
      <c r="G138" s="316"/>
      <c r="H138" s="335"/>
      <c r="I138" s="263" t="s">
        <v>420</v>
      </c>
      <c r="J138" s="264"/>
      <c r="K138" s="264"/>
      <c r="L138" s="264"/>
      <c r="M138" s="264"/>
      <c r="N138" s="265"/>
      <c r="O138" s="263" t="s">
        <v>571</v>
      </c>
      <c r="P138" s="264"/>
      <c r="Q138" s="364"/>
      <c r="T138" s="117"/>
    </row>
    <row r="139" spans="2:20" ht="14.4" customHeight="1">
      <c r="B139" s="317"/>
      <c r="C139" s="318"/>
      <c r="D139" s="318"/>
      <c r="E139" s="318"/>
      <c r="F139" s="318"/>
      <c r="G139" s="318"/>
      <c r="H139" s="337"/>
      <c r="I139" s="266"/>
      <c r="J139" s="267"/>
      <c r="K139" s="267"/>
      <c r="L139" s="267"/>
      <c r="M139" s="267"/>
      <c r="N139" s="268"/>
      <c r="O139" s="266"/>
      <c r="P139" s="267"/>
      <c r="Q139" s="365"/>
      <c r="T139" s="117"/>
    </row>
    <row r="140" spans="2:20" ht="14.4" customHeight="1">
      <c r="B140" s="317"/>
      <c r="C140" s="318"/>
      <c r="D140" s="318"/>
      <c r="E140" s="318"/>
      <c r="F140" s="318"/>
      <c r="G140" s="318"/>
      <c r="H140" s="337"/>
      <c r="I140" s="266"/>
      <c r="J140" s="267"/>
      <c r="K140" s="267"/>
      <c r="L140" s="267"/>
      <c r="M140" s="267"/>
      <c r="N140" s="268"/>
      <c r="O140" s="266"/>
      <c r="P140" s="267"/>
      <c r="Q140" s="365"/>
      <c r="T140" s="117"/>
    </row>
    <row r="141" spans="2:20" ht="14.4" customHeight="1">
      <c r="B141" s="317"/>
      <c r="C141" s="318"/>
      <c r="D141" s="318"/>
      <c r="E141" s="318"/>
      <c r="F141" s="318"/>
      <c r="G141" s="318"/>
      <c r="H141" s="337"/>
      <c r="I141" s="266"/>
      <c r="J141" s="267"/>
      <c r="K141" s="267"/>
      <c r="L141" s="267"/>
      <c r="M141" s="267"/>
      <c r="N141" s="268"/>
      <c r="O141" s="266"/>
      <c r="P141" s="267"/>
      <c r="Q141" s="365"/>
      <c r="T141" s="117"/>
    </row>
    <row r="142" spans="2:20" ht="14.4" customHeight="1">
      <c r="B142" s="317"/>
      <c r="C142" s="318"/>
      <c r="D142" s="318"/>
      <c r="E142" s="318"/>
      <c r="F142" s="318"/>
      <c r="G142" s="318"/>
      <c r="H142" s="337"/>
      <c r="I142" s="266"/>
      <c r="J142" s="267"/>
      <c r="K142" s="267"/>
      <c r="L142" s="267"/>
      <c r="M142" s="267"/>
      <c r="N142" s="268"/>
      <c r="O142" s="266"/>
      <c r="P142" s="267"/>
      <c r="Q142" s="365"/>
      <c r="T142" s="117"/>
    </row>
    <row r="143" spans="2:20" ht="14.4" customHeight="1">
      <c r="B143" s="367"/>
      <c r="C143" s="368"/>
      <c r="D143" s="368"/>
      <c r="E143" s="368"/>
      <c r="F143" s="368"/>
      <c r="G143" s="368"/>
      <c r="H143" s="369"/>
      <c r="I143" s="266"/>
      <c r="J143" s="267"/>
      <c r="K143" s="267"/>
      <c r="L143" s="267"/>
      <c r="M143" s="267"/>
      <c r="N143" s="268"/>
      <c r="O143" s="266"/>
      <c r="P143" s="267"/>
      <c r="Q143" s="365"/>
      <c r="T143" s="117"/>
    </row>
    <row r="144" spans="2:20" ht="14.4" customHeight="1">
      <c r="B144" s="308" t="s">
        <v>524</v>
      </c>
      <c r="C144" s="309"/>
      <c r="D144" s="309"/>
      <c r="E144" s="309"/>
      <c r="F144" s="309"/>
      <c r="G144" s="309"/>
      <c r="H144" s="310"/>
      <c r="I144" s="266"/>
      <c r="J144" s="267"/>
      <c r="K144" s="267"/>
      <c r="L144" s="267"/>
      <c r="M144" s="267"/>
      <c r="N144" s="268"/>
      <c r="O144" s="266"/>
      <c r="P144" s="267"/>
      <c r="Q144" s="365"/>
      <c r="T144" s="117"/>
    </row>
    <row r="145" spans="2:20" ht="14.4" customHeight="1">
      <c r="B145" s="311"/>
      <c r="C145" s="226"/>
      <c r="D145" s="226"/>
      <c r="E145" s="226"/>
      <c r="F145" s="226"/>
      <c r="G145" s="226"/>
      <c r="H145" s="312"/>
      <c r="I145" s="266"/>
      <c r="J145" s="267"/>
      <c r="K145" s="267"/>
      <c r="L145" s="267"/>
      <c r="M145" s="267"/>
      <c r="N145" s="268"/>
      <c r="O145" s="266"/>
      <c r="P145" s="267"/>
      <c r="Q145" s="365"/>
      <c r="T145" s="117"/>
    </row>
    <row r="146" spans="2:20" ht="14.4" customHeight="1">
      <c r="B146" s="294" t="str">
        <f>IF(ISBLANK(B138),"",_xlfn.XLOOKUP(B138,Descriptors!A:A,Descriptors!B:B,,0))</f>
        <v>(Strategic Lead Business Analysis Consultant). Includes all elements identified in levels 1-6. It also requires the consultant to be able to create and share insights, ideas and perspectives that can assist in shaping the advancement of professional development and related strategy within BAPL and externally, both on client site and more broadly across the field of business analysis</v>
      </c>
      <c r="C146" s="370"/>
      <c r="D146" s="370"/>
      <c r="E146" s="370"/>
      <c r="F146" s="370"/>
      <c r="G146" s="370"/>
      <c r="H146" s="371"/>
      <c r="I146" s="266"/>
      <c r="J146" s="267"/>
      <c r="K146" s="267"/>
      <c r="L146" s="267"/>
      <c r="M146" s="267"/>
      <c r="N146" s="268"/>
      <c r="O146" s="266"/>
      <c r="P146" s="267"/>
      <c r="Q146" s="365"/>
      <c r="T146" s="117"/>
    </row>
    <row r="147" spans="2:20" ht="14.4" customHeight="1">
      <c r="B147" s="372"/>
      <c r="C147" s="373"/>
      <c r="D147" s="373"/>
      <c r="E147" s="373"/>
      <c r="F147" s="373"/>
      <c r="G147" s="373"/>
      <c r="H147" s="374"/>
      <c r="I147" s="266"/>
      <c r="J147" s="267"/>
      <c r="K147" s="267"/>
      <c r="L147" s="267"/>
      <c r="M147" s="267"/>
      <c r="N147" s="268"/>
      <c r="O147" s="266"/>
      <c r="P147" s="267"/>
      <c r="Q147" s="365"/>
      <c r="T147" s="117"/>
    </row>
    <row r="148" spans="2:20" ht="14.4" customHeight="1">
      <c r="B148" s="372"/>
      <c r="C148" s="373"/>
      <c r="D148" s="373"/>
      <c r="E148" s="373"/>
      <c r="F148" s="373"/>
      <c r="G148" s="373"/>
      <c r="H148" s="374"/>
      <c r="I148" s="266"/>
      <c r="J148" s="267"/>
      <c r="K148" s="267"/>
      <c r="L148" s="267"/>
      <c r="M148" s="267"/>
      <c r="N148" s="268"/>
      <c r="O148" s="266"/>
      <c r="P148" s="267"/>
      <c r="Q148" s="365"/>
      <c r="T148" s="117"/>
    </row>
    <row r="149" spans="2:20" ht="14.4" customHeight="1">
      <c r="B149" s="372"/>
      <c r="C149" s="373"/>
      <c r="D149" s="373"/>
      <c r="E149" s="373"/>
      <c r="F149" s="373"/>
      <c r="G149" s="373"/>
      <c r="H149" s="374"/>
      <c r="I149" s="266"/>
      <c r="J149" s="267"/>
      <c r="K149" s="267"/>
      <c r="L149" s="267"/>
      <c r="M149" s="267"/>
      <c r="N149" s="268"/>
      <c r="O149" s="266"/>
      <c r="P149" s="267"/>
      <c r="Q149" s="365"/>
      <c r="T149" s="117"/>
    </row>
    <row r="150" spans="2:20" ht="14.4" customHeight="1">
      <c r="B150" s="372"/>
      <c r="C150" s="373"/>
      <c r="D150" s="373"/>
      <c r="E150" s="373"/>
      <c r="F150" s="373"/>
      <c r="G150" s="373"/>
      <c r="H150" s="374"/>
      <c r="I150" s="266"/>
      <c r="J150" s="267"/>
      <c r="K150" s="267"/>
      <c r="L150" s="267"/>
      <c r="M150" s="267"/>
      <c r="N150" s="268"/>
      <c r="O150" s="266"/>
      <c r="P150" s="267"/>
      <c r="Q150" s="365"/>
      <c r="T150" s="117"/>
    </row>
    <row r="151" spans="2:20" ht="14.4" customHeight="1">
      <c r="B151" s="372"/>
      <c r="C151" s="373"/>
      <c r="D151" s="373"/>
      <c r="E151" s="373"/>
      <c r="F151" s="373"/>
      <c r="G151" s="373"/>
      <c r="H151" s="374"/>
      <c r="I151" s="266"/>
      <c r="J151" s="267"/>
      <c r="K151" s="267"/>
      <c r="L151" s="267"/>
      <c r="M151" s="267"/>
      <c r="N151" s="268"/>
      <c r="O151" s="266"/>
      <c r="P151" s="267"/>
      <c r="Q151" s="365"/>
      <c r="T151" s="117"/>
    </row>
    <row r="152" spans="2:20" ht="14.4" customHeight="1">
      <c r="B152" s="372"/>
      <c r="C152" s="373"/>
      <c r="D152" s="373"/>
      <c r="E152" s="373"/>
      <c r="F152" s="373"/>
      <c r="G152" s="373"/>
      <c r="H152" s="374"/>
      <c r="I152" s="266"/>
      <c r="J152" s="267"/>
      <c r="K152" s="267"/>
      <c r="L152" s="267"/>
      <c r="M152" s="267"/>
      <c r="N152" s="268"/>
      <c r="O152" s="266"/>
      <c r="P152" s="267"/>
      <c r="Q152" s="365"/>
      <c r="T152" s="117"/>
    </row>
    <row r="153" spans="2:20" ht="14.4" customHeight="1">
      <c r="B153" s="375"/>
      <c r="C153" s="376"/>
      <c r="D153" s="376"/>
      <c r="E153" s="376"/>
      <c r="F153" s="376"/>
      <c r="G153" s="376"/>
      <c r="H153" s="377"/>
      <c r="I153" s="266"/>
      <c r="J153" s="267"/>
      <c r="K153" s="267"/>
      <c r="L153" s="267"/>
      <c r="M153" s="267"/>
      <c r="N153" s="268"/>
      <c r="O153" s="266"/>
      <c r="P153" s="267"/>
      <c r="Q153" s="365"/>
      <c r="T153" s="117"/>
    </row>
    <row r="154" spans="2:20" ht="14.4" customHeight="1">
      <c r="B154" s="378" t="s">
        <v>380</v>
      </c>
      <c r="C154" s="379"/>
      <c r="D154" s="379"/>
      <c r="E154" s="379"/>
      <c r="F154" s="379"/>
      <c r="G154" s="380" t="s">
        <v>425</v>
      </c>
      <c r="H154" s="380"/>
      <c r="I154" s="266"/>
      <c r="J154" s="267"/>
      <c r="K154" s="267"/>
      <c r="L154" s="267"/>
      <c r="M154" s="267"/>
      <c r="N154" s="268"/>
      <c r="O154" s="266"/>
      <c r="P154" s="267"/>
      <c r="Q154" s="365"/>
      <c r="T154" s="117"/>
    </row>
    <row r="155" spans="2:20" ht="14.4" customHeight="1" thickBot="1">
      <c r="B155" s="361" t="s">
        <v>540</v>
      </c>
      <c r="C155" s="362"/>
      <c r="D155" s="362"/>
      <c r="E155" s="362"/>
      <c r="F155" s="362"/>
      <c r="G155" s="363"/>
      <c r="H155" s="363"/>
      <c r="I155" s="269"/>
      <c r="J155" s="270"/>
      <c r="K155" s="270"/>
      <c r="L155" s="270"/>
      <c r="M155" s="270"/>
      <c r="N155" s="271"/>
      <c r="O155" s="269"/>
      <c r="P155" s="270"/>
      <c r="Q155" s="366"/>
      <c r="T155" s="117"/>
    </row>
    <row r="156" spans="2:20" ht="14.4" customHeight="1">
      <c r="B156" s="304" t="s">
        <v>379</v>
      </c>
      <c r="C156" s="305"/>
      <c r="D156" s="305"/>
      <c r="E156" s="305"/>
      <c r="F156" s="305"/>
      <c r="G156" s="305"/>
      <c r="H156" s="305"/>
      <c r="I156" s="305"/>
      <c r="J156" s="305"/>
      <c r="K156" s="305"/>
      <c r="L156" s="305"/>
      <c r="M156" s="305"/>
      <c r="N156" s="305"/>
      <c r="O156" s="305"/>
      <c r="P156" s="306"/>
      <c r="Q156" s="307"/>
      <c r="R156" s="231" t="s">
        <v>372</v>
      </c>
      <c r="S156" s="232"/>
      <c r="T156" s="117"/>
    </row>
    <row r="157" spans="2:20" ht="14.4" customHeight="1" thickBot="1">
      <c r="B157" s="304"/>
      <c r="C157" s="305"/>
      <c r="D157" s="305"/>
      <c r="E157" s="305"/>
      <c r="F157" s="305"/>
      <c r="G157" s="305"/>
      <c r="H157" s="305"/>
      <c r="I157" s="305"/>
      <c r="J157" s="305"/>
      <c r="K157" s="305"/>
      <c r="L157" s="305"/>
      <c r="M157" s="305"/>
      <c r="N157" s="305"/>
      <c r="O157" s="305"/>
      <c r="P157" s="306"/>
      <c r="Q157" s="307"/>
      <c r="R157" s="233"/>
      <c r="S157" s="234"/>
      <c r="T157" s="117"/>
    </row>
    <row r="158" spans="2:20" ht="14.4" customHeight="1">
      <c r="B158" s="355"/>
      <c r="C158" s="356"/>
      <c r="D158" s="356"/>
      <c r="E158" s="356"/>
      <c r="F158" s="356"/>
      <c r="G158" s="356"/>
      <c r="H158" s="356"/>
      <c r="I158" s="356"/>
      <c r="J158" s="356"/>
      <c r="K158" s="356"/>
      <c r="L158" s="356"/>
      <c r="M158" s="356"/>
      <c r="N158" s="356"/>
      <c r="O158" s="356"/>
      <c r="P158" s="356"/>
      <c r="Q158" s="357"/>
      <c r="R158" s="235">
        <v>5</v>
      </c>
      <c r="S158" s="236"/>
      <c r="T158" s="117"/>
    </row>
    <row r="159" spans="2:20" ht="14.4" customHeight="1">
      <c r="B159" s="355"/>
      <c r="C159" s="356"/>
      <c r="D159" s="356"/>
      <c r="E159" s="356"/>
      <c r="F159" s="356"/>
      <c r="G159" s="356"/>
      <c r="H159" s="356"/>
      <c r="I159" s="356"/>
      <c r="J159" s="356"/>
      <c r="K159" s="356"/>
      <c r="L159" s="356"/>
      <c r="M159" s="356"/>
      <c r="N159" s="356"/>
      <c r="O159" s="356"/>
      <c r="P159" s="356"/>
      <c r="Q159" s="357"/>
      <c r="R159" s="235"/>
      <c r="S159" s="236"/>
      <c r="T159" s="117"/>
    </row>
    <row r="160" spans="2:20" ht="14.4" customHeight="1">
      <c r="B160" s="355"/>
      <c r="C160" s="356"/>
      <c r="D160" s="356"/>
      <c r="E160" s="356"/>
      <c r="F160" s="356"/>
      <c r="G160" s="356"/>
      <c r="H160" s="356"/>
      <c r="I160" s="356"/>
      <c r="J160" s="356"/>
      <c r="K160" s="356"/>
      <c r="L160" s="356"/>
      <c r="M160" s="356"/>
      <c r="N160" s="356"/>
      <c r="O160" s="356"/>
      <c r="P160" s="356"/>
      <c r="Q160" s="357"/>
      <c r="R160" s="235"/>
      <c r="S160" s="236"/>
      <c r="T160" s="117"/>
    </row>
    <row r="161" spans="2:21" ht="14.4" customHeight="1" thickBot="1">
      <c r="B161" s="355"/>
      <c r="C161" s="356"/>
      <c r="D161" s="356"/>
      <c r="E161" s="356"/>
      <c r="F161" s="356"/>
      <c r="G161" s="356"/>
      <c r="H161" s="356"/>
      <c r="I161" s="356"/>
      <c r="J161" s="356"/>
      <c r="K161" s="356"/>
      <c r="L161" s="356"/>
      <c r="M161" s="356"/>
      <c r="N161" s="356"/>
      <c r="O161" s="356"/>
      <c r="P161" s="356"/>
      <c r="Q161" s="357"/>
      <c r="R161" s="237"/>
      <c r="S161" s="238"/>
      <c r="T161" s="117"/>
    </row>
    <row r="162" spans="2:21" ht="14.4" customHeight="1">
      <c r="B162" s="355"/>
      <c r="C162" s="356"/>
      <c r="D162" s="356"/>
      <c r="E162" s="356"/>
      <c r="F162" s="356"/>
      <c r="G162" s="356"/>
      <c r="H162" s="356"/>
      <c r="I162" s="356"/>
      <c r="J162" s="356"/>
      <c r="K162" s="356"/>
      <c r="L162" s="356"/>
      <c r="M162" s="356"/>
      <c r="N162" s="356"/>
      <c r="O162" s="356"/>
      <c r="P162" s="356"/>
      <c r="Q162" s="357"/>
      <c r="T162" s="117"/>
    </row>
    <row r="163" spans="2:21" ht="15" customHeight="1" thickBot="1">
      <c r="B163" s="358"/>
      <c r="C163" s="359"/>
      <c r="D163" s="359"/>
      <c r="E163" s="359"/>
      <c r="F163" s="359"/>
      <c r="G163" s="359"/>
      <c r="H163" s="359"/>
      <c r="I163" s="359"/>
      <c r="J163" s="359"/>
      <c r="K163" s="359"/>
      <c r="L163" s="359"/>
      <c r="M163" s="359"/>
      <c r="N163" s="359"/>
      <c r="O163" s="359"/>
      <c r="P163" s="359"/>
      <c r="Q163" s="360"/>
      <c r="T163" s="117"/>
    </row>
    <row r="164" spans="2:21" ht="14.4" customHeight="1">
      <c r="T164" s="117"/>
    </row>
    <row r="165" spans="2:21" ht="14.4" customHeight="1" thickBot="1">
      <c r="T165" s="117"/>
    </row>
    <row r="166" spans="2:21" s="162" customFormat="1" ht="14.55" customHeight="1">
      <c r="B166" s="272" t="s">
        <v>381</v>
      </c>
      <c r="C166" s="273"/>
      <c r="D166" s="273"/>
      <c r="E166" s="273"/>
      <c r="F166" s="273"/>
      <c r="G166" s="273"/>
      <c r="H166" s="273"/>
      <c r="I166" s="273"/>
      <c r="J166" s="273"/>
      <c r="K166" s="273"/>
      <c r="L166" s="273"/>
      <c r="M166" s="273"/>
      <c r="N166" s="273"/>
      <c r="O166" s="273"/>
      <c r="P166" s="273"/>
      <c r="Q166" s="274"/>
      <c r="R166" s="114"/>
      <c r="S166" s="114"/>
      <c r="T166" s="117"/>
    </row>
    <row r="167" spans="2:21" s="162" customFormat="1" ht="23.55" customHeight="1">
      <c r="B167" s="275"/>
      <c r="C167" s="276"/>
      <c r="D167" s="276"/>
      <c r="E167" s="276"/>
      <c r="F167" s="276"/>
      <c r="G167" s="276"/>
      <c r="H167" s="276"/>
      <c r="I167" s="276"/>
      <c r="J167" s="276"/>
      <c r="K167" s="276"/>
      <c r="L167" s="276"/>
      <c r="M167" s="276"/>
      <c r="N167" s="276"/>
      <c r="O167" s="276"/>
      <c r="P167" s="276"/>
      <c r="Q167" s="277"/>
      <c r="R167" s="114"/>
      <c r="S167" s="114"/>
      <c r="T167" s="117"/>
    </row>
    <row r="168" spans="2:21" s="162" customFormat="1" ht="18" customHeight="1">
      <c r="B168" s="278" t="s">
        <v>428</v>
      </c>
      <c r="C168" s="279"/>
      <c r="D168" s="279"/>
      <c r="E168" s="279"/>
      <c r="F168" s="279"/>
      <c r="G168" s="279"/>
      <c r="H168" s="279"/>
      <c r="I168" s="279"/>
      <c r="J168" s="279"/>
      <c r="K168" s="279"/>
      <c r="L168" s="279"/>
      <c r="M168" s="279"/>
      <c r="N168" s="279"/>
      <c r="O168" s="279"/>
      <c r="P168" s="279"/>
      <c r="Q168" s="280"/>
      <c r="R168" s="114"/>
      <c r="S168" s="114"/>
      <c r="T168" s="117"/>
      <c r="U168" s="174"/>
    </row>
    <row r="169" spans="2:21" s="162" customFormat="1" ht="23.55" customHeight="1">
      <c r="B169" s="278"/>
      <c r="C169" s="279"/>
      <c r="D169" s="279"/>
      <c r="E169" s="279"/>
      <c r="F169" s="279"/>
      <c r="G169" s="279"/>
      <c r="H169" s="279"/>
      <c r="I169" s="279"/>
      <c r="J169" s="279"/>
      <c r="K169" s="279"/>
      <c r="L169" s="279"/>
      <c r="M169" s="279"/>
      <c r="N169" s="279"/>
      <c r="O169" s="279"/>
      <c r="P169" s="279"/>
      <c r="Q169" s="280"/>
      <c r="R169" s="192"/>
      <c r="S169" s="114"/>
      <c r="T169" s="117"/>
      <c r="U169" s="174"/>
    </row>
    <row r="170" spans="2:21" s="162" customFormat="1" ht="15" thickBot="1">
      <c r="B170" s="281"/>
      <c r="C170" s="282"/>
      <c r="D170" s="282"/>
      <c r="E170" s="282"/>
      <c r="F170" s="282"/>
      <c r="G170" s="282"/>
      <c r="H170" s="282"/>
      <c r="I170" s="282"/>
      <c r="J170" s="282"/>
      <c r="K170" s="282"/>
      <c r="L170" s="282"/>
      <c r="M170" s="282"/>
      <c r="N170" s="282"/>
      <c r="O170" s="282"/>
      <c r="P170" s="282"/>
      <c r="Q170" s="283"/>
      <c r="R170" s="192"/>
      <c r="S170" s="114"/>
      <c r="T170" s="117"/>
    </row>
    <row r="171" spans="2:21" s="162" customFormat="1" ht="23.55" customHeight="1">
      <c r="B171" s="329" t="s">
        <v>430</v>
      </c>
      <c r="C171" s="330"/>
      <c r="D171" s="291" t="s">
        <v>382</v>
      </c>
      <c r="E171" s="292"/>
      <c r="F171" s="292"/>
      <c r="G171" s="292"/>
      <c r="H171" s="293"/>
      <c r="I171" s="291" t="s">
        <v>383</v>
      </c>
      <c r="J171" s="292"/>
      <c r="K171" s="292"/>
      <c r="L171" s="293"/>
      <c r="M171" s="291" t="s">
        <v>384</v>
      </c>
      <c r="N171" s="292"/>
      <c r="O171" s="293"/>
      <c r="P171" s="284" t="s">
        <v>385</v>
      </c>
      <c r="Q171" s="285"/>
      <c r="R171" s="231" t="s">
        <v>372</v>
      </c>
      <c r="S171" s="232"/>
      <c r="T171" s="117"/>
    </row>
    <row r="172" spans="2:21" s="162" customFormat="1" ht="15" thickBot="1">
      <c r="B172" s="329"/>
      <c r="C172" s="330"/>
      <c r="D172" s="254"/>
      <c r="E172" s="255"/>
      <c r="F172" s="255"/>
      <c r="G172" s="255"/>
      <c r="H172" s="256"/>
      <c r="I172" s="341"/>
      <c r="J172" s="342"/>
      <c r="K172" s="342"/>
      <c r="L172" s="343"/>
      <c r="M172" s="254"/>
      <c r="N172" s="255"/>
      <c r="O172" s="256"/>
      <c r="P172" s="254"/>
      <c r="Q172" s="286"/>
      <c r="R172" s="233"/>
      <c r="S172" s="234"/>
      <c r="T172" s="117"/>
    </row>
    <row r="173" spans="2:21" s="162" customFormat="1" ht="14.55" customHeight="1">
      <c r="B173" s="329"/>
      <c r="C173" s="330"/>
      <c r="D173" s="257"/>
      <c r="E173" s="258"/>
      <c r="F173" s="258"/>
      <c r="G173" s="258"/>
      <c r="H173" s="259"/>
      <c r="I173" s="344"/>
      <c r="J173" s="345"/>
      <c r="K173" s="345"/>
      <c r="L173" s="346"/>
      <c r="M173" s="257"/>
      <c r="N173" s="258"/>
      <c r="O173" s="259"/>
      <c r="P173" s="257"/>
      <c r="Q173" s="287"/>
      <c r="R173" s="323">
        <f>SUM(R158,R127,R98,R65,R36,R24)</f>
        <v>27</v>
      </c>
      <c r="S173" s="324"/>
      <c r="T173" s="117"/>
    </row>
    <row r="174" spans="2:21" s="162" customFormat="1" ht="14.55" customHeight="1">
      <c r="B174" s="329"/>
      <c r="C174" s="330"/>
      <c r="D174" s="257"/>
      <c r="E174" s="258"/>
      <c r="F174" s="258"/>
      <c r="G174" s="258"/>
      <c r="H174" s="259"/>
      <c r="I174" s="344"/>
      <c r="J174" s="345"/>
      <c r="K174" s="345"/>
      <c r="L174" s="346"/>
      <c r="M174" s="257"/>
      <c r="N174" s="258"/>
      <c r="O174" s="259"/>
      <c r="P174" s="257"/>
      <c r="Q174" s="287"/>
      <c r="R174" s="323"/>
      <c r="S174" s="324"/>
      <c r="T174" s="117"/>
    </row>
    <row r="175" spans="2:21" s="162" customFormat="1" ht="14.55" customHeight="1">
      <c r="B175" s="353"/>
      <c r="C175" s="354"/>
      <c r="D175" s="288"/>
      <c r="E175" s="303"/>
      <c r="F175" s="303"/>
      <c r="G175" s="303"/>
      <c r="H175" s="333"/>
      <c r="I175" s="347"/>
      <c r="J175" s="348"/>
      <c r="K175" s="348"/>
      <c r="L175" s="349"/>
      <c r="M175" s="288"/>
      <c r="N175" s="303"/>
      <c r="O175" s="333"/>
      <c r="P175" s="288"/>
      <c r="Q175" s="289"/>
      <c r="R175" s="323"/>
      <c r="S175" s="324"/>
      <c r="T175" s="117"/>
    </row>
    <row r="176" spans="2:21" s="162" customFormat="1" ht="22.8" customHeight="1" thickBot="1">
      <c r="B176" s="327" t="s">
        <v>429</v>
      </c>
      <c r="C176" s="328"/>
      <c r="D176" s="291" t="s">
        <v>382</v>
      </c>
      <c r="E176" s="292"/>
      <c r="F176" s="292"/>
      <c r="G176" s="292"/>
      <c r="H176" s="293"/>
      <c r="I176" s="291" t="s">
        <v>383</v>
      </c>
      <c r="J176" s="292"/>
      <c r="K176" s="292"/>
      <c r="L176" s="293"/>
      <c r="M176" s="291" t="s">
        <v>384</v>
      </c>
      <c r="N176" s="292"/>
      <c r="O176" s="293"/>
      <c r="P176" s="284" t="s">
        <v>385</v>
      </c>
      <c r="Q176" s="285"/>
      <c r="R176" s="325"/>
      <c r="S176" s="326"/>
      <c r="T176" s="117"/>
    </row>
    <row r="177" spans="1:20" s="162" customFormat="1" ht="14.55" customHeight="1">
      <c r="B177" s="329"/>
      <c r="C177" s="330"/>
      <c r="D177" s="334"/>
      <c r="E177" s="316"/>
      <c r="F177" s="316"/>
      <c r="G177" s="316"/>
      <c r="H177" s="335"/>
      <c r="I177" s="341"/>
      <c r="J177" s="342"/>
      <c r="K177" s="342"/>
      <c r="L177" s="343"/>
      <c r="M177" s="254"/>
      <c r="N177" s="255"/>
      <c r="O177" s="256"/>
      <c r="P177" s="254"/>
      <c r="Q177" s="286"/>
      <c r="R177" s="193"/>
      <c r="S177" s="114"/>
      <c r="T177" s="117"/>
    </row>
    <row r="178" spans="1:20" s="162" customFormat="1" ht="14.55" customHeight="1">
      <c r="B178" s="329"/>
      <c r="C178" s="330"/>
      <c r="D178" s="336"/>
      <c r="E178" s="318"/>
      <c r="F178" s="318"/>
      <c r="G178" s="318"/>
      <c r="H178" s="337"/>
      <c r="I178" s="344"/>
      <c r="J178" s="345"/>
      <c r="K178" s="345"/>
      <c r="L178" s="346"/>
      <c r="M178" s="257"/>
      <c r="N178" s="258"/>
      <c r="O178" s="259"/>
      <c r="P178" s="257"/>
      <c r="Q178" s="287"/>
      <c r="R178" s="193"/>
      <c r="S178" s="114"/>
      <c r="T178" s="117"/>
    </row>
    <row r="179" spans="1:20" s="162" customFormat="1" ht="14.55" customHeight="1">
      <c r="B179" s="329"/>
      <c r="C179" s="330"/>
      <c r="D179" s="336"/>
      <c r="E179" s="318"/>
      <c r="F179" s="318"/>
      <c r="G179" s="318"/>
      <c r="H179" s="337"/>
      <c r="I179" s="344"/>
      <c r="J179" s="345"/>
      <c r="K179" s="345"/>
      <c r="L179" s="346"/>
      <c r="M179" s="257"/>
      <c r="N179" s="258"/>
      <c r="O179" s="259"/>
      <c r="P179" s="257"/>
      <c r="Q179" s="287"/>
      <c r="R179" s="193"/>
      <c r="S179" s="114"/>
      <c r="T179" s="117"/>
    </row>
    <row r="180" spans="1:20" s="162" customFormat="1" ht="8.5500000000000007" customHeight="1" thickBot="1">
      <c r="B180" s="331"/>
      <c r="C180" s="332"/>
      <c r="D180" s="338"/>
      <c r="E180" s="339"/>
      <c r="F180" s="339"/>
      <c r="G180" s="339"/>
      <c r="H180" s="340"/>
      <c r="I180" s="350"/>
      <c r="J180" s="351"/>
      <c r="K180" s="351"/>
      <c r="L180" s="352"/>
      <c r="M180" s="260"/>
      <c r="N180" s="261"/>
      <c r="O180" s="262"/>
      <c r="P180" s="260"/>
      <c r="Q180" s="290"/>
      <c r="R180" s="193"/>
      <c r="S180" s="114"/>
      <c r="T180" s="117"/>
    </row>
    <row r="181" spans="1:20" ht="6.45" customHeight="1">
      <c r="A181" s="117"/>
      <c r="B181" s="117"/>
      <c r="C181" s="117"/>
      <c r="D181" s="117"/>
      <c r="E181" s="117"/>
      <c r="F181" s="117"/>
      <c r="G181" s="117"/>
      <c r="H181" s="117"/>
      <c r="I181" s="117"/>
      <c r="J181" s="117"/>
      <c r="K181" s="117"/>
      <c r="L181" s="117"/>
      <c r="M181" s="117"/>
      <c r="N181" s="117"/>
      <c r="O181" s="117"/>
      <c r="P181" s="117"/>
      <c r="Q181" s="117"/>
      <c r="R181" s="117"/>
      <c r="S181" s="117"/>
      <c r="T181" s="117"/>
    </row>
    <row r="190" spans="1:20" ht="14.4" customHeight="1"/>
    <row r="191" spans="1:20" ht="15" customHeight="1"/>
    <row r="192" spans="1:20" ht="14.4" customHeight="1"/>
    <row r="194" ht="14.4" customHeight="1"/>
    <row r="195" ht="14.4" customHeight="1"/>
    <row r="196" ht="14.4" customHeight="1"/>
    <row r="197" ht="15" customHeight="1"/>
  </sheetData>
  <sheetProtection sheet="1" objects="1" scenarios="1"/>
  <mergeCells count="138">
    <mergeCell ref="Z26:AF31"/>
    <mergeCell ref="V32:V37"/>
    <mergeCell ref="W32:Y37"/>
    <mergeCell ref="Z32:AF37"/>
    <mergeCell ref="R24:S27"/>
    <mergeCell ref="V20:V25"/>
    <mergeCell ref="W20:Y25"/>
    <mergeCell ref="Z20:AF25"/>
    <mergeCell ref="V26:V31"/>
    <mergeCell ref="W26:Y31"/>
    <mergeCell ref="R22:S23"/>
    <mergeCell ref="R34:S35"/>
    <mergeCell ref="R36:S39"/>
    <mergeCell ref="V6:AF7"/>
    <mergeCell ref="W8:Y8"/>
    <mergeCell ref="Z8:AF8"/>
    <mergeCell ref="V9:V13"/>
    <mergeCell ref="W9:Y13"/>
    <mergeCell ref="Z9:AF13"/>
    <mergeCell ref="V14:V19"/>
    <mergeCell ref="W14:Y19"/>
    <mergeCell ref="Z14:AF19"/>
    <mergeCell ref="B6:D6"/>
    <mergeCell ref="B7:D7"/>
    <mergeCell ref="B8:D8"/>
    <mergeCell ref="B9:D9"/>
    <mergeCell ref="B1:R4"/>
    <mergeCell ref="F6:S12"/>
    <mergeCell ref="B31:H33"/>
    <mergeCell ref="B34:G35"/>
    <mergeCell ref="H34:H35"/>
    <mergeCell ref="B17:H19"/>
    <mergeCell ref="B10:D10"/>
    <mergeCell ref="B11:D11"/>
    <mergeCell ref="B14:Q16"/>
    <mergeCell ref="B24:G25"/>
    <mergeCell ref="H24:H25"/>
    <mergeCell ref="B20:G21"/>
    <mergeCell ref="B22:G23"/>
    <mergeCell ref="R96:S97"/>
    <mergeCell ref="R98:S101"/>
    <mergeCell ref="B46:H52"/>
    <mergeCell ref="B55:H62"/>
    <mergeCell ref="I46:N62"/>
    <mergeCell ref="B53:H54"/>
    <mergeCell ref="B63:Q64"/>
    <mergeCell ref="B65:Q69"/>
    <mergeCell ref="B70:Q72"/>
    <mergeCell ref="O73:Q75"/>
    <mergeCell ref="I73:N75"/>
    <mergeCell ref="B76:H81"/>
    <mergeCell ref="B92:F92"/>
    <mergeCell ref="B93:F93"/>
    <mergeCell ref="B94:F94"/>
    <mergeCell ref="B95:F95"/>
    <mergeCell ref="G92:H92"/>
    <mergeCell ref="G93:H93"/>
    <mergeCell ref="G94:H94"/>
    <mergeCell ref="B84:H91"/>
    <mergeCell ref="B73:H75"/>
    <mergeCell ref="B82:H83"/>
    <mergeCell ref="B96:Q97"/>
    <mergeCell ref="B98:Q102"/>
    <mergeCell ref="G95:H95"/>
    <mergeCell ref="I20:Q27"/>
    <mergeCell ref="I17:Q19"/>
    <mergeCell ref="B40:Q42"/>
    <mergeCell ref="O43:Q45"/>
    <mergeCell ref="O46:Q62"/>
    <mergeCell ref="B28:Q30"/>
    <mergeCell ref="I31:Q33"/>
    <mergeCell ref="I34:Q39"/>
    <mergeCell ref="B26:G27"/>
    <mergeCell ref="H20:H21"/>
    <mergeCell ref="H22:H23"/>
    <mergeCell ref="H26:H27"/>
    <mergeCell ref="B36:G37"/>
    <mergeCell ref="H36:H37"/>
    <mergeCell ref="B38:G39"/>
    <mergeCell ref="H38:H39"/>
    <mergeCell ref="B43:H45"/>
    <mergeCell ref="I43:N45"/>
    <mergeCell ref="R158:S161"/>
    <mergeCell ref="B158:Q163"/>
    <mergeCell ref="B155:F155"/>
    <mergeCell ref="G155:H155"/>
    <mergeCell ref="R156:S157"/>
    <mergeCell ref="O138:Q155"/>
    <mergeCell ref="B156:Q157"/>
    <mergeCell ref="B138:H143"/>
    <mergeCell ref="B144:H145"/>
    <mergeCell ref="B146:H153"/>
    <mergeCell ref="B154:F154"/>
    <mergeCell ref="G154:H154"/>
    <mergeCell ref="R173:S176"/>
    <mergeCell ref="B176:C180"/>
    <mergeCell ref="D176:H176"/>
    <mergeCell ref="D172:H175"/>
    <mergeCell ref="D177:H180"/>
    <mergeCell ref="I172:L175"/>
    <mergeCell ref="M172:O175"/>
    <mergeCell ref="I177:L180"/>
    <mergeCell ref="B171:C175"/>
    <mergeCell ref="R171:S172"/>
    <mergeCell ref="B106:H108"/>
    <mergeCell ref="I106:N108"/>
    <mergeCell ref="B109:H114"/>
    <mergeCell ref="I109:N124"/>
    <mergeCell ref="B115:H116"/>
    <mergeCell ref="R127:S130"/>
    <mergeCell ref="B135:H137"/>
    <mergeCell ref="I135:N137"/>
    <mergeCell ref="B132:Q134"/>
    <mergeCell ref="O135:Q137"/>
    <mergeCell ref="B103:Q105"/>
    <mergeCell ref="O106:Q108"/>
    <mergeCell ref="R63:S64"/>
    <mergeCell ref="R65:S68"/>
    <mergeCell ref="I76:N95"/>
    <mergeCell ref="O76:Q95"/>
    <mergeCell ref="B127:Q131"/>
    <mergeCell ref="M177:O180"/>
    <mergeCell ref="I138:N155"/>
    <mergeCell ref="B166:Q167"/>
    <mergeCell ref="B168:Q170"/>
    <mergeCell ref="P171:Q171"/>
    <mergeCell ref="P172:Q175"/>
    <mergeCell ref="P176:Q176"/>
    <mergeCell ref="P177:Q180"/>
    <mergeCell ref="M171:O171"/>
    <mergeCell ref="M176:O176"/>
    <mergeCell ref="I171:L171"/>
    <mergeCell ref="I176:L176"/>
    <mergeCell ref="D171:H171"/>
    <mergeCell ref="B117:H124"/>
    <mergeCell ref="R125:S126"/>
    <mergeCell ref="O109:Q124"/>
    <mergeCell ref="B125:Q126"/>
  </mergeCells>
  <phoneticPr fontId="11" type="noConversion"/>
  <conditionalFormatting sqref="G92:H95">
    <cfRule type="containsText" dxfId="34" priority="171" operator="containsText" text="Not Achieved">
      <formula>NOT(ISERROR(SEARCH("Not Achieved",G92)))</formula>
    </cfRule>
    <cfRule type="containsText" dxfId="33" priority="172" operator="containsText" text="Partially Achieved">
      <formula>NOT(ISERROR(SEARCH("Partially Achieved",G92)))</formula>
    </cfRule>
    <cfRule type="containsText" dxfId="32" priority="173" operator="containsText" text="Fully achieved">
      <formula>NOT(ISERROR(SEARCH("Fully achieved",G92)))</formula>
    </cfRule>
  </conditionalFormatting>
  <conditionalFormatting sqref="G154:H155">
    <cfRule type="containsText" dxfId="31" priority="1" operator="containsText" text="Not Achieved">
      <formula>NOT(ISERROR(SEARCH("Not Achieved",G154)))</formula>
    </cfRule>
    <cfRule type="containsText" dxfId="30" priority="2" operator="containsText" text="Partially Achieved">
      <formula>NOT(ISERROR(SEARCH("Partially Achieved",G154)))</formula>
    </cfRule>
    <cfRule type="containsText" dxfId="29" priority="3" operator="containsText" text="Fully achieved">
      <formula>NOT(ISERROR(SEARCH("Fully achieved",G154)))</formula>
    </cfRule>
  </conditionalFormatting>
  <conditionalFormatting sqref="H20:H27">
    <cfRule type="containsText" dxfId="28" priority="177" operator="containsText" text="Yes">
      <formula>NOT(ISERROR(SEARCH("Yes",H20)))</formula>
    </cfRule>
    <cfRule type="containsText" dxfId="27" priority="178" operator="containsText" text="No">
      <formula>NOT(ISERROR(SEARCH("No",H20)))</formula>
    </cfRule>
    <cfRule type="cellIs" dxfId="26" priority="179" operator="equal">
      <formula>"Yes"</formula>
    </cfRule>
  </conditionalFormatting>
  <conditionalFormatting sqref="H34:H39">
    <cfRule type="containsText" dxfId="25" priority="174" operator="containsText" text="Yes">
      <formula>NOT(ISERROR(SEARCH("Yes",H34)))</formula>
    </cfRule>
    <cfRule type="containsText" dxfId="24" priority="175" operator="containsText" text="No">
      <formula>NOT(ISERROR(SEARCH("No",H34)))</formula>
    </cfRule>
    <cfRule type="cellIs" dxfId="23" priority="176" operator="equal">
      <formula>"Yes"</formula>
    </cfRule>
  </conditionalFormatting>
  <dataValidations count="3">
    <dataValidation type="list" allowBlank="1" showInputMessage="1" showErrorMessage="1" sqref="H34:H39 H20:H27" xr:uid="{F7CC6CBF-6E37-4BC6-A1B3-4E4683E2B171}">
      <formula1>"Yes, No, N/A"</formula1>
    </dataValidation>
    <dataValidation type="list" allowBlank="1" showInputMessage="1" showErrorMessage="1" sqref="G92:H95 G154:H155" xr:uid="{F6745D71-89D1-430D-AE23-27A0E1995944}">
      <formula1>"Fully achieved, Partially achieved, Not achieved"</formula1>
    </dataValidation>
    <dataValidation type="list" allowBlank="1" showInputMessage="1" showErrorMessage="1" sqref="R24:S27 R36:S39 R65:S68 R98:S101 R158:S161 R127:S130" xr:uid="{F9B82A4C-75D9-4134-AC92-6476EFD123B8}">
      <formula1>"1,2,3,4,5"</formula1>
    </dataValidation>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36046DBB-B9E9-4707-AC58-47804CA02630}">
          <x14:formula1>
            <xm:f>Descriptors!$A$7:$A$10</xm:f>
          </x14:formula1>
          <xm:sqref>B76:H81</xm:sqref>
        </x14:dataValidation>
        <x14:dataValidation type="list" allowBlank="1" showInputMessage="1" showErrorMessage="1" xr:uid="{03529588-F444-411A-B6B8-C5224202D7E3}">
          <x14:formula1>
            <xm:f>Descriptors!$A$2:$A$5</xm:f>
          </x14:formula1>
          <xm:sqref>B46:H52</xm:sqref>
        </x14:dataValidation>
        <x14:dataValidation type="list" allowBlank="1" showInputMessage="1" showErrorMessage="1" xr:uid="{AE1E39E2-A427-49CD-A98F-0C04A8B153AD}">
          <x14:formula1>
            <xm:f>Descriptors!$A$17:$A$20</xm:f>
          </x14:formula1>
          <xm:sqref>B138:H143</xm:sqref>
        </x14:dataValidation>
        <x14:dataValidation type="list" allowBlank="1" showInputMessage="1" showErrorMessage="1" xr:uid="{CF7285B9-D435-4757-881F-99343DE35AA8}">
          <x14:formula1>
            <xm:f>Descriptors!$A$12:$A$15</xm:f>
          </x14:formula1>
          <xm:sqref>B109:H114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E5F175-4892-4C12-BBB6-14B646ECC4CB}">
  <dimension ref="A1:I86"/>
  <sheetViews>
    <sheetView tabSelected="1" zoomScale="85" zoomScaleNormal="85" workbookViewId="0"/>
  </sheetViews>
  <sheetFormatPr defaultColWidth="8.77734375" defaultRowHeight="14.4"/>
  <cols>
    <col min="1" max="1" width="3.109375" style="114" customWidth="1"/>
    <col min="2" max="2" width="162.6640625" style="114" customWidth="1"/>
    <col min="3" max="6" width="12.6640625" style="114" customWidth="1"/>
    <col min="7" max="7" width="2.44140625" style="114" customWidth="1"/>
    <col min="8" max="16384" width="8.77734375" style="114"/>
  </cols>
  <sheetData>
    <row r="1" spans="1:9" ht="15" thickBot="1">
      <c r="A1"/>
      <c r="B1"/>
      <c r="C1"/>
      <c r="D1"/>
      <c r="E1"/>
      <c r="F1"/>
      <c r="G1"/>
    </row>
    <row r="2" spans="1:9" ht="15" customHeight="1">
      <c r="A2"/>
      <c r="B2" s="142" t="s">
        <v>396</v>
      </c>
      <c r="C2" s="510" t="s">
        <v>400</v>
      </c>
      <c r="D2" s="511"/>
      <c r="E2" s="511"/>
      <c r="F2" s="512"/>
      <c r="G2"/>
    </row>
    <row r="3" spans="1:9">
      <c r="A3"/>
      <c r="B3" s="508" t="s">
        <v>397</v>
      </c>
      <c r="C3" s="513"/>
      <c r="D3" s="513"/>
      <c r="E3" s="513"/>
      <c r="F3" s="514"/>
      <c r="G3"/>
    </row>
    <row r="4" spans="1:9" ht="31.95" customHeight="1">
      <c r="A4"/>
      <c r="B4" s="509"/>
      <c r="C4" s="179" t="s">
        <v>444</v>
      </c>
      <c r="D4" s="179" t="s">
        <v>445</v>
      </c>
      <c r="E4" s="179" t="s">
        <v>446</v>
      </c>
      <c r="F4" s="180" t="s">
        <v>447</v>
      </c>
      <c r="G4"/>
      <c r="I4" s="123" t="s">
        <v>398</v>
      </c>
    </row>
    <row r="5" spans="1:9">
      <c r="A5"/>
      <c r="B5" s="143" t="s">
        <v>475</v>
      </c>
      <c r="C5" s="120" t="s">
        <v>398</v>
      </c>
      <c r="D5" s="120" t="s">
        <v>398</v>
      </c>
      <c r="E5" s="120" t="s">
        <v>398</v>
      </c>
      <c r="F5" s="144" t="s">
        <v>398</v>
      </c>
      <c r="G5"/>
    </row>
    <row r="6" spans="1:9">
      <c r="A6"/>
      <c r="B6" s="143" t="s">
        <v>476</v>
      </c>
      <c r="C6" s="120" t="s">
        <v>398</v>
      </c>
      <c r="D6" s="120" t="s">
        <v>398</v>
      </c>
      <c r="E6" s="120" t="s">
        <v>398</v>
      </c>
      <c r="F6" s="144" t="s">
        <v>398</v>
      </c>
      <c r="G6"/>
    </row>
    <row r="7" spans="1:9">
      <c r="A7"/>
      <c r="B7" s="143" t="s">
        <v>477</v>
      </c>
      <c r="C7" s="120" t="s">
        <v>398</v>
      </c>
      <c r="D7" s="120" t="s">
        <v>398</v>
      </c>
      <c r="E7" s="120" t="s">
        <v>398</v>
      </c>
      <c r="F7" s="144" t="s">
        <v>398</v>
      </c>
      <c r="G7"/>
    </row>
    <row r="8" spans="1:9">
      <c r="A8"/>
      <c r="B8" s="143" t="s">
        <v>478</v>
      </c>
      <c r="C8" s="46"/>
      <c r="D8" s="120" t="s">
        <v>398</v>
      </c>
      <c r="E8" s="120" t="s">
        <v>398</v>
      </c>
      <c r="F8" s="144" t="s">
        <v>398</v>
      </c>
      <c r="G8"/>
    </row>
    <row r="9" spans="1:9">
      <c r="A9"/>
      <c r="B9" s="143" t="s">
        <v>479</v>
      </c>
      <c r="C9" s="46"/>
      <c r="D9" s="120" t="s">
        <v>398</v>
      </c>
      <c r="E9" s="120" t="s">
        <v>398</v>
      </c>
      <c r="F9" s="144" t="s">
        <v>398</v>
      </c>
      <c r="G9"/>
    </row>
    <row r="10" spans="1:9">
      <c r="A10"/>
      <c r="B10" s="143" t="s">
        <v>480</v>
      </c>
      <c r="C10" s="46"/>
      <c r="D10" s="120" t="s">
        <v>398</v>
      </c>
      <c r="E10" s="120" t="s">
        <v>398</v>
      </c>
      <c r="F10" s="144" t="s">
        <v>398</v>
      </c>
      <c r="G10"/>
    </row>
    <row r="11" spans="1:9">
      <c r="A11"/>
      <c r="B11" s="143" t="s">
        <v>481</v>
      </c>
      <c r="C11" s="46"/>
      <c r="D11" s="46"/>
      <c r="E11" s="120" t="s">
        <v>398</v>
      </c>
      <c r="F11" s="144" t="s">
        <v>398</v>
      </c>
      <c r="G11"/>
    </row>
    <row r="12" spans="1:9">
      <c r="A12"/>
      <c r="B12" s="143" t="s">
        <v>482</v>
      </c>
      <c r="C12" s="46"/>
      <c r="D12" s="46"/>
      <c r="E12" s="120" t="s">
        <v>398</v>
      </c>
      <c r="F12" s="144" t="s">
        <v>398</v>
      </c>
      <c r="G12"/>
    </row>
    <row r="13" spans="1:9">
      <c r="A13"/>
      <c r="B13" s="143" t="s">
        <v>483</v>
      </c>
      <c r="C13" s="46"/>
      <c r="D13" s="46"/>
      <c r="E13" s="46"/>
      <c r="F13" s="144" t="s">
        <v>398</v>
      </c>
      <c r="G13"/>
    </row>
    <row r="14" spans="1:9">
      <c r="A14"/>
      <c r="B14" s="143" t="s">
        <v>399</v>
      </c>
      <c r="C14" s="46"/>
      <c r="D14" s="46"/>
      <c r="E14" s="46"/>
      <c r="F14" s="144" t="s">
        <v>398</v>
      </c>
      <c r="G14"/>
    </row>
    <row r="15" spans="1:9">
      <c r="A15"/>
      <c r="B15" s="145" t="s">
        <v>484</v>
      </c>
      <c r="C15" s="134"/>
      <c r="D15" s="135"/>
      <c r="E15" s="135"/>
      <c r="F15" s="146"/>
      <c r="G15"/>
    </row>
    <row r="16" spans="1:9">
      <c r="A16"/>
      <c r="B16" s="147" t="s">
        <v>485</v>
      </c>
      <c r="C16" s="120" t="s">
        <v>398</v>
      </c>
      <c r="D16" s="120" t="s">
        <v>398</v>
      </c>
      <c r="E16" s="120" t="s">
        <v>398</v>
      </c>
      <c r="F16" s="144" t="s">
        <v>398</v>
      </c>
      <c r="G16"/>
    </row>
    <row r="17" spans="1:7">
      <c r="A17"/>
      <c r="B17" s="160" t="s">
        <v>527</v>
      </c>
      <c r="C17" s="120" t="s">
        <v>398</v>
      </c>
      <c r="D17" s="120" t="s">
        <v>398</v>
      </c>
      <c r="E17" s="120" t="s">
        <v>398</v>
      </c>
      <c r="F17" s="144" t="s">
        <v>398</v>
      </c>
      <c r="G17"/>
    </row>
    <row r="18" spans="1:7">
      <c r="A18"/>
      <c r="B18" s="161" t="s">
        <v>528</v>
      </c>
      <c r="C18" s="136"/>
      <c r="D18" s="120" t="s">
        <v>398</v>
      </c>
      <c r="E18" s="120" t="s">
        <v>398</v>
      </c>
      <c r="F18" s="144" t="s">
        <v>398</v>
      </c>
      <c r="G18"/>
    </row>
    <row r="19" spans="1:7">
      <c r="A19"/>
      <c r="B19" s="161" t="s">
        <v>529</v>
      </c>
      <c r="C19" s="136"/>
      <c r="D19" s="120" t="s">
        <v>398</v>
      </c>
      <c r="E19" s="120" t="s">
        <v>398</v>
      </c>
      <c r="F19" s="144" t="s">
        <v>398</v>
      </c>
      <c r="G19"/>
    </row>
    <row r="20" spans="1:7">
      <c r="A20"/>
      <c r="B20" s="148" t="s">
        <v>486</v>
      </c>
      <c r="C20" s="136"/>
      <c r="D20" s="120" t="s">
        <v>398</v>
      </c>
      <c r="E20" s="120" t="s">
        <v>398</v>
      </c>
      <c r="F20" s="144" t="s">
        <v>398</v>
      </c>
      <c r="G20"/>
    </row>
    <row r="21" spans="1:7">
      <c r="A21"/>
      <c r="B21" s="148" t="s">
        <v>487</v>
      </c>
      <c r="C21" s="136"/>
      <c r="D21" s="136"/>
      <c r="E21" s="120" t="s">
        <v>398</v>
      </c>
      <c r="F21" s="144" t="s">
        <v>398</v>
      </c>
      <c r="G21"/>
    </row>
    <row r="22" spans="1:7">
      <c r="A22"/>
      <c r="B22" s="148" t="s">
        <v>488</v>
      </c>
      <c r="C22" s="136"/>
      <c r="D22" s="136"/>
      <c r="E22" s="120" t="s">
        <v>398</v>
      </c>
      <c r="F22" s="144" t="s">
        <v>398</v>
      </c>
      <c r="G22"/>
    </row>
    <row r="23" spans="1:7">
      <c r="A23"/>
      <c r="B23" s="149" t="s">
        <v>489</v>
      </c>
      <c r="C23" s="137"/>
      <c r="D23" s="137"/>
      <c r="E23" s="137"/>
      <c r="F23" s="150"/>
      <c r="G23"/>
    </row>
    <row r="24" spans="1:7">
      <c r="A24"/>
      <c r="B24" s="145" t="s">
        <v>396</v>
      </c>
      <c r="C24" s="138"/>
      <c r="D24" s="138"/>
      <c r="E24" s="138"/>
      <c r="F24" s="151"/>
      <c r="G24"/>
    </row>
    <row r="25" spans="1:7">
      <c r="A25"/>
      <c r="B25" s="508" t="s">
        <v>401</v>
      </c>
      <c r="C25" s="121"/>
      <c r="D25" s="122"/>
      <c r="E25" s="122"/>
      <c r="F25" s="152"/>
      <c r="G25"/>
    </row>
    <row r="26" spans="1:7" ht="39.6">
      <c r="A26"/>
      <c r="B26" s="509"/>
      <c r="C26" s="179" t="s">
        <v>444</v>
      </c>
      <c r="D26" s="179" t="s">
        <v>445</v>
      </c>
      <c r="E26" s="179" t="s">
        <v>446</v>
      </c>
      <c r="F26" s="180" t="s">
        <v>447</v>
      </c>
      <c r="G26"/>
    </row>
    <row r="27" spans="1:7">
      <c r="A27"/>
      <c r="B27" s="143" t="s">
        <v>490</v>
      </c>
      <c r="C27" s="120" t="s">
        <v>398</v>
      </c>
      <c r="D27" s="120" t="s">
        <v>398</v>
      </c>
      <c r="E27" s="120" t="s">
        <v>398</v>
      </c>
      <c r="F27" s="144" t="s">
        <v>398</v>
      </c>
      <c r="G27"/>
    </row>
    <row r="28" spans="1:7">
      <c r="A28"/>
      <c r="B28" s="143" t="s">
        <v>402</v>
      </c>
      <c r="C28" s="120" t="s">
        <v>398</v>
      </c>
      <c r="D28" s="120" t="s">
        <v>398</v>
      </c>
      <c r="E28" s="120" t="s">
        <v>398</v>
      </c>
      <c r="F28" s="144" t="s">
        <v>398</v>
      </c>
      <c r="G28"/>
    </row>
    <row r="29" spans="1:7">
      <c r="A29"/>
      <c r="B29" s="143" t="s">
        <v>491</v>
      </c>
      <c r="C29" s="120" t="s">
        <v>398</v>
      </c>
      <c r="D29" s="120" t="s">
        <v>398</v>
      </c>
      <c r="E29" s="120" t="s">
        <v>398</v>
      </c>
      <c r="F29" s="144" t="s">
        <v>398</v>
      </c>
      <c r="G29"/>
    </row>
    <row r="30" spans="1:7">
      <c r="A30"/>
      <c r="B30" s="143" t="s">
        <v>403</v>
      </c>
      <c r="C30" s="46"/>
      <c r="D30" s="120" t="s">
        <v>398</v>
      </c>
      <c r="E30" s="120" t="s">
        <v>398</v>
      </c>
      <c r="F30" s="144" t="s">
        <v>398</v>
      </c>
      <c r="G30"/>
    </row>
    <row r="31" spans="1:7">
      <c r="A31"/>
      <c r="B31" s="143" t="s">
        <v>404</v>
      </c>
      <c r="C31" s="46"/>
      <c r="D31" s="120" t="s">
        <v>398</v>
      </c>
      <c r="E31" s="120" t="s">
        <v>398</v>
      </c>
      <c r="F31" s="144" t="s">
        <v>398</v>
      </c>
      <c r="G31"/>
    </row>
    <row r="32" spans="1:7">
      <c r="A32"/>
      <c r="B32" s="143" t="s">
        <v>492</v>
      </c>
      <c r="C32" s="46"/>
      <c r="D32" s="120" t="s">
        <v>398</v>
      </c>
      <c r="E32" s="120" t="s">
        <v>398</v>
      </c>
      <c r="F32" s="144" t="s">
        <v>398</v>
      </c>
      <c r="G32"/>
    </row>
    <row r="33" spans="1:7">
      <c r="A33"/>
      <c r="B33" s="143" t="s">
        <v>493</v>
      </c>
      <c r="C33" s="46"/>
      <c r="D33" s="46"/>
      <c r="E33" s="120" t="s">
        <v>398</v>
      </c>
      <c r="F33" s="144" t="s">
        <v>398</v>
      </c>
      <c r="G33"/>
    </row>
    <row r="34" spans="1:7">
      <c r="A34"/>
      <c r="B34" s="143" t="s">
        <v>405</v>
      </c>
      <c r="C34" s="46"/>
      <c r="D34" s="46"/>
      <c r="E34" s="120" t="s">
        <v>398</v>
      </c>
      <c r="F34" s="144" t="s">
        <v>398</v>
      </c>
      <c r="G34"/>
    </row>
    <row r="35" spans="1:7">
      <c r="A35"/>
      <c r="B35" s="143" t="s">
        <v>494</v>
      </c>
      <c r="C35" s="46"/>
      <c r="D35" s="46"/>
      <c r="E35" s="120" t="s">
        <v>398</v>
      </c>
      <c r="F35" s="144" t="s">
        <v>398</v>
      </c>
      <c r="G35"/>
    </row>
    <row r="36" spans="1:7">
      <c r="A36"/>
      <c r="B36" s="143" t="s">
        <v>495</v>
      </c>
      <c r="C36" s="46"/>
      <c r="D36" s="46"/>
      <c r="E36" s="46"/>
      <c r="F36" s="144" t="s">
        <v>398</v>
      </c>
      <c r="G36"/>
    </row>
    <row r="37" spans="1:7">
      <c r="A37"/>
      <c r="B37" s="143" t="s">
        <v>496</v>
      </c>
      <c r="C37" s="46"/>
      <c r="D37" s="46"/>
      <c r="E37" s="46"/>
      <c r="F37" s="144" t="s">
        <v>398</v>
      </c>
      <c r="G37"/>
    </row>
    <row r="38" spans="1:7">
      <c r="A38"/>
      <c r="B38" s="143" t="s">
        <v>406</v>
      </c>
      <c r="C38" s="46"/>
      <c r="D38" s="46"/>
      <c r="E38" s="46"/>
      <c r="F38" s="144" t="s">
        <v>398</v>
      </c>
      <c r="G38"/>
    </row>
    <row r="39" spans="1:7">
      <c r="A39"/>
      <c r="B39" s="143" t="s">
        <v>407</v>
      </c>
      <c r="C39" s="46"/>
      <c r="D39" s="46"/>
      <c r="E39" s="46"/>
      <c r="F39" s="144" t="s">
        <v>398</v>
      </c>
      <c r="G39"/>
    </row>
    <row r="40" spans="1:7">
      <c r="A40"/>
      <c r="B40" s="145" t="s">
        <v>484</v>
      </c>
      <c r="C40" s="134"/>
      <c r="D40" s="135"/>
      <c r="E40" s="135"/>
      <c r="F40" s="146"/>
      <c r="G40"/>
    </row>
    <row r="41" spans="1:7">
      <c r="A41"/>
      <c r="B41" s="153" t="s">
        <v>497</v>
      </c>
      <c r="C41" s="120" t="s">
        <v>398</v>
      </c>
      <c r="D41" s="120" t="s">
        <v>398</v>
      </c>
      <c r="E41" s="120" t="s">
        <v>398</v>
      </c>
      <c r="F41" s="144" t="s">
        <v>398</v>
      </c>
      <c r="G41"/>
    </row>
    <row r="42" spans="1:7">
      <c r="A42"/>
      <c r="B42" s="153" t="s">
        <v>498</v>
      </c>
      <c r="C42" s="120" t="s">
        <v>398</v>
      </c>
      <c r="D42" s="120" t="s">
        <v>398</v>
      </c>
      <c r="E42" s="120" t="s">
        <v>398</v>
      </c>
      <c r="F42" s="144" t="s">
        <v>398</v>
      </c>
      <c r="G42"/>
    </row>
    <row r="43" spans="1:7">
      <c r="A43"/>
      <c r="B43" s="153" t="s">
        <v>499</v>
      </c>
      <c r="C43" s="136"/>
      <c r="D43" s="120" t="s">
        <v>398</v>
      </c>
      <c r="E43" s="120" t="s">
        <v>398</v>
      </c>
      <c r="F43" s="144" t="s">
        <v>398</v>
      </c>
      <c r="G43"/>
    </row>
    <row r="44" spans="1:7" ht="27">
      <c r="A44"/>
      <c r="B44" s="184" t="s">
        <v>500</v>
      </c>
      <c r="C44" s="137"/>
      <c r="D44" s="137"/>
      <c r="E44" s="185" t="s">
        <v>398</v>
      </c>
      <c r="F44" s="186" t="s">
        <v>398</v>
      </c>
      <c r="G44"/>
    </row>
    <row r="45" spans="1:7">
      <c r="A45"/>
      <c r="B45" s="154" t="s">
        <v>501</v>
      </c>
      <c r="C45" s="139"/>
      <c r="D45" s="137"/>
      <c r="E45" s="120" t="s">
        <v>398</v>
      </c>
      <c r="F45" s="144" t="s">
        <v>398</v>
      </c>
      <c r="G45"/>
    </row>
    <row r="46" spans="1:7">
      <c r="A46"/>
      <c r="B46" s="155" t="s">
        <v>489</v>
      </c>
      <c r="C46" s="137"/>
      <c r="D46" s="137"/>
      <c r="E46" s="120"/>
      <c r="F46" s="144"/>
      <c r="G46"/>
    </row>
    <row r="47" spans="1:7">
      <c r="A47"/>
      <c r="B47" s="145" t="s">
        <v>396</v>
      </c>
      <c r="C47" s="138"/>
      <c r="D47" s="138"/>
      <c r="E47" s="138"/>
      <c r="F47" s="151"/>
      <c r="G47"/>
    </row>
    <row r="48" spans="1:7">
      <c r="A48"/>
      <c r="B48" s="508" t="s">
        <v>408</v>
      </c>
      <c r="C48" s="121"/>
      <c r="D48" s="122"/>
      <c r="E48" s="122"/>
      <c r="F48" s="152"/>
      <c r="G48"/>
    </row>
    <row r="49" spans="1:7" ht="39.6">
      <c r="A49"/>
      <c r="B49" s="509"/>
      <c r="C49" s="179" t="s">
        <v>444</v>
      </c>
      <c r="D49" s="179" t="s">
        <v>445</v>
      </c>
      <c r="E49" s="179" t="s">
        <v>446</v>
      </c>
      <c r="F49" s="180" t="s">
        <v>447</v>
      </c>
      <c r="G49"/>
    </row>
    <row r="50" spans="1:7">
      <c r="A50"/>
      <c r="B50" s="143" t="s">
        <v>409</v>
      </c>
      <c r="C50" s="120" t="s">
        <v>398</v>
      </c>
      <c r="D50" s="120" t="s">
        <v>398</v>
      </c>
      <c r="E50" s="120" t="s">
        <v>398</v>
      </c>
      <c r="F50" s="144" t="s">
        <v>398</v>
      </c>
      <c r="G50"/>
    </row>
    <row r="51" spans="1:7">
      <c r="A51"/>
      <c r="B51" s="143" t="s">
        <v>502</v>
      </c>
      <c r="C51" s="120" t="s">
        <v>398</v>
      </c>
      <c r="D51" s="120" t="s">
        <v>398</v>
      </c>
      <c r="E51" s="120" t="s">
        <v>398</v>
      </c>
      <c r="F51" s="144" t="s">
        <v>398</v>
      </c>
      <c r="G51"/>
    </row>
    <row r="52" spans="1:7">
      <c r="A52"/>
      <c r="B52" s="143" t="s">
        <v>503</v>
      </c>
      <c r="C52" s="46"/>
      <c r="D52" s="120" t="s">
        <v>398</v>
      </c>
      <c r="E52" s="120" t="s">
        <v>398</v>
      </c>
      <c r="F52" s="144" t="s">
        <v>398</v>
      </c>
      <c r="G52"/>
    </row>
    <row r="53" spans="1:7">
      <c r="A53"/>
      <c r="B53" s="143" t="s">
        <v>468</v>
      </c>
      <c r="C53" s="46"/>
      <c r="D53" s="120" t="s">
        <v>398</v>
      </c>
      <c r="E53" s="120" t="s">
        <v>398</v>
      </c>
      <c r="F53" s="144" t="s">
        <v>398</v>
      </c>
      <c r="G53"/>
    </row>
    <row r="54" spans="1:7">
      <c r="A54"/>
      <c r="B54" s="143" t="s">
        <v>410</v>
      </c>
      <c r="C54" s="46"/>
      <c r="D54" s="120" t="s">
        <v>398</v>
      </c>
      <c r="E54" s="120" t="s">
        <v>398</v>
      </c>
      <c r="F54" s="144" t="s">
        <v>398</v>
      </c>
      <c r="G54"/>
    </row>
    <row r="55" spans="1:7">
      <c r="A55"/>
      <c r="B55" s="143" t="s">
        <v>504</v>
      </c>
      <c r="C55" s="46"/>
      <c r="D55" s="120" t="s">
        <v>398</v>
      </c>
      <c r="E55" s="120" t="s">
        <v>398</v>
      </c>
      <c r="F55" s="144" t="s">
        <v>398</v>
      </c>
      <c r="G55"/>
    </row>
    <row r="56" spans="1:7">
      <c r="A56"/>
      <c r="B56" s="143" t="s">
        <v>505</v>
      </c>
      <c r="C56" s="46"/>
      <c r="D56" s="46"/>
      <c r="E56" s="120" t="s">
        <v>398</v>
      </c>
      <c r="F56" s="144" t="s">
        <v>398</v>
      </c>
      <c r="G56"/>
    </row>
    <row r="57" spans="1:7">
      <c r="A57"/>
      <c r="B57" s="143" t="s">
        <v>411</v>
      </c>
      <c r="C57" s="46"/>
      <c r="D57" s="46"/>
      <c r="E57" s="120" t="s">
        <v>398</v>
      </c>
      <c r="F57" s="144" t="s">
        <v>398</v>
      </c>
      <c r="G57"/>
    </row>
    <row r="58" spans="1:7">
      <c r="A58"/>
      <c r="B58" s="143" t="s">
        <v>412</v>
      </c>
      <c r="C58" s="46"/>
      <c r="D58" s="46"/>
      <c r="E58" s="46"/>
      <c r="F58" s="144" t="s">
        <v>398</v>
      </c>
      <c r="G58"/>
    </row>
    <row r="59" spans="1:7">
      <c r="A59"/>
      <c r="B59" s="143" t="s">
        <v>506</v>
      </c>
      <c r="C59" s="46"/>
      <c r="D59" s="46"/>
      <c r="E59" s="46"/>
      <c r="F59" s="144" t="s">
        <v>398</v>
      </c>
      <c r="G59"/>
    </row>
    <row r="60" spans="1:7">
      <c r="A60"/>
      <c r="B60" s="145" t="s">
        <v>484</v>
      </c>
      <c r="C60" s="134"/>
      <c r="D60" s="135"/>
      <c r="E60" s="135"/>
      <c r="F60" s="146"/>
      <c r="G60"/>
    </row>
    <row r="61" spans="1:7">
      <c r="A61"/>
      <c r="B61" s="153" t="s">
        <v>507</v>
      </c>
      <c r="C61" s="120" t="s">
        <v>398</v>
      </c>
      <c r="D61" s="120" t="s">
        <v>398</v>
      </c>
      <c r="E61" s="120" t="s">
        <v>398</v>
      </c>
      <c r="F61" s="144" t="s">
        <v>398</v>
      </c>
      <c r="G61"/>
    </row>
    <row r="62" spans="1:7">
      <c r="A62"/>
      <c r="B62" s="153" t="s">
        <v>542</v>
      </c>
      <c r="C62" s="120" t="s">
        <v>398</v>
      </c>
      <c r="D62" s="120" t="s">
        <v>398</v>
      </c>
      <c r="E62" s="120" t="s">
        <v>398</v>
      </c>
      <c r="F62" s="144" t="s">
        <v>398</v>
      </c>
      <c r="G62"/>
    </row>
    <row r="63" spans="1:7">
      <c r="A63"/>
      <c r="B63" s="153" t="s">
        <v>508</v>
      </c>
      <c r="C63" s="140"/>
      <c r="D63" s="120" t="s">
        <v>398</v>
      </c>
      <c r="E63" s="120" t="s">
        <v>398</v>
      </c>
      <c r="F63" s="144" t="s">
        <v>398</v>
      </c>
      <c r="G63"/>
    </row>
    <row r="64" spans="1:7">
      <c r="A64"/>
      <c r="B64" s="153" t="s">
        <v>509</v>
      </c>
      <c r="C64" s="140"/>
      <c r="D64" s="120" t="s">
        <v>398</v>
      </c>
      <c r="E64" s="120" t="s">
        <v>398</v>
      </c>
      <c r="F64" s="144" t="s">
        <v>398</v>
      </c>
      <c r="G64"/>
    </row>
    <row r="65" spans="1:7">
      <c r="A65"/>
      <c r="B65" s="153" t="s">
        <v>510</v>
      </c>
      <c r="C65" s="140"/>
      <c r="D65" s="120" t="s">
        <v>398</v>
      </c>
      <c r="E65" s="120" t="s">
        <v>398</v>
      </c>
      <c r="F65" s="144" t="s">
        <v>398</v>
      </c>
      <c r="G65"/>
    </row>
    <row r="66" spans="1:7">
      <c r="A66"/>
      <c r="B66" s="153" t="s">
        <v>511</v>
      </c>
      <c r="C66" s="140"/>
      <c r="D66" s="141"/>
      <c r="E66" s="120" t="s">
        <v>398</v>
      </c>
      <c r="F66" s="144" t="s">
        <v>398</v>
      </c>
      <c r="G66"/>
    </row>
    <row r="67" spans="1:7">
      <c r="A67"/>
      <c r="B67" s="149" t="s">
        <v>489</v>
      </c>
      <c r="C67" s="140"/>
      <c r="D67" s="141"/>
      <c r="E67" s="141"/>
      <c r="F67" s="144"/>
      <c r="G67"/>
    </row>
    <row r="68" spans="1:7">
      <c r="A68"/>
      <c r="B68" s="508" t="s">
        <v>512</v>
      </c>
      <c r="C68" s="121"/>
      <c r="D68" s="122"/>
      <c r="E68" s="122"/>
      <c r="F68" s="152"/>
      <c r="G68"/>
    </row>
    <row r="69" spans="1:7" ht="39.6">
      <c r="A69"/>
      <c r="B69" s="509"/>
      <c r="C69" s="179" t="s">
        <v>444</v>
      </c>
      <c r="D69" s="179" t="s">
        <v>445</v>
      </c>
      <c r="E69" s="179" t="s">
        <v>446</v>
      </c>
      <c r="F69" s="180" t="s">
        <v>447</v>
      </c>
      <c r="G69"/>
    </row>
    <row r="70" spans="1:7">
      <c r="A70"/>
      <c r="B70" s="143" t="s">
        <v>413</v>
      </c>
      <c r="C70" s="120" t="s">
        <v>398</v>
      </c>
      <c r="D70" s="120" t="s">
        <v>398</v>
      </c>
      <c r="E70" s="120" t="s">
        <v>398</v>
      </c>
      <c r="F70" s="144" t="s">
        <v>398</v>
      </c>
      <c r="G70"/>
    </row>
    <row r="71" spans="1:7">
      <c r="A71"/>
      <c r="B71" s="143" t="s">
        <v>513</v>
      </c>
      <c r="C71" s="120" t="s">
        <v>398</v>
      </c>
      <c r="D71" s="120" t="s">
        <v>398</v>
      </c>
      <c r="E71" s="120" t="s">
        <v>398</v>
      </c>
      <c r="F71" s="144" t="s">
        <v>398</v>
      </c>
      <c r="G71"/>
    </row>
    <row r="72" spans="1:7">
      <c r="A72"/>
      <c r="B72" s="143" t="s">
        <v>414</v>
      </c>
      <c r="C72" s="46"/>
      <c r="D72" s="120" t="s">
        <v>398</v>
      </c>
      <c r="E72" s="120" t="s">
        <v>398</v>
      </c>
      <c r="F72" s="144" t="s">
        <v>398</v>
      </c>
      <c r="G72"/>
    </row>
    <row r="73" spans="1:7">
      <c r="A73"/>
      <c r="B73" s="143" t="s">
        <v>415</v>
      </c>
      <c r="C73" s="46"/>
      <c r="D73" s="120" t="s">
        <v>398</v>
      </c>
      <c r="E73" s="120" t="s">
        <v>398</v>
      </c>
      <c r="F73" s="144" t="s">
        <v>398</v>
      </c>
      <c r="G73"/>
    </row>
    <row r="74" spans="1:7">
      <c r="A74"/>
      <c r="B74" s="143" t="s">
        <v>416</v>
      </c>
      <c r="C74" s="46"/>
      <c r="D74" s="46"/>
      <c r="E74" s="120" t="s">
        <v>398</v>
      </c>
      <c r="F74" s="144" t="s">
        <v>398</v>
      </c>
      <c r="G74"/>
    </row>
    <row r="75" spans="1:7">
      <c r="A75"/>
      <c r="B75" s="143" t="s">
        <v>419</v>
      </c>
      <c r="C75" s="46"/>
      <c r="D75" s="46"/>
      <c r="E75" s="120" t="s">
        <v>398</v>
      </c>
      <c r="F75" s="144" t="s">
        <v>398</v>
      </c>
      <c r="G75"/>
    </row>
    <row r="76" spans="1:7">
      <c r="A76"/>
      <c r="B76" s="143" t="s">
        <v>417</v>
      </c>
      <c r="C76" s="46"/>
      <c r="D76" s="46"/>
      <c r="E76" s="120" t="s">
        <v>398</v>
      </c>
      <c r="F76" s="144" t="s">
        <v>398</v>
      </c>
      <c r="G76"/>
    </row>
    <row r="77" spans="1:7">
      <c r="A77"/>
      <c r="B77" s="143" t="s">
        <v>418</v>
      </c>
      <c r="C77" s="46"/>
      <c r="D77" s="46"/>
      <c r="E77" s="120" t="s">
        <v>398</v>
      </c>
      <c r="F77" s="144" t="s">
        <v>398</v>
      </c>
      <c r="G77"/>
    </row>
    <row r="78" spans="1:7">
      <c r="A78"/>
      <c r="B78" s="143" t="s">
        <v>514</v>
      </c>
      <c r="C78" s="46"/>
      <c r="D78" s="46"/>
      <c r="E78" s="46"/>
      <c r="F78" s="144" t="s">
        <v>398</v>
      </c>
      <c r="G78"/>
    </row>
    <row r="79" spans="1:7">
      <c r="A79"/>
      <c r="B79" s="145" t="s">
        <v>484</v>
      </c>
      <c r="C79" s="156"/>
      <c r="D79" s="156"/>
      <c r="E79" s="156"/>
      <c r="F79" s="157"/>
      <c r="G79"/>
    </row>
    <row r="80" spans="1:7">
      <c r="A80"/>
      <c r="B80" s="159" t="s">
        <v>526</v>
      </c>
      <c r="C80" s="120" t="s">
        <v>398</v>
      </c>
      <c r="D80" s="120" t="s">
        <v>398</v>
      </c>
      <c r="E80" s="120" t="s">
        <v>398</v>
      </c>
      <c r="F80" s="144" t="s">
        <v>398</v>
      </c>
      <c r="G80"/>
    </row>
    <row r="81" spans="1:7">
      <c r="A81"/>
      <c r="B81" s="143" t="s">
        <v>515</v>
      </c>
      <c r="C81" s="120" t="s">
        <v>398</v>
      </c>
      <c r="D81" s="120" t="s">
        <v>398</v>
      </c>
      <c r="E81" s="120" t="s">
        <v>398</v>
      </c>
      <c r="F81" s="144" t="s">
        <v>398</v>
      </c>
      <c r="G81"/>
    </row>
    <row r="82" spans="1:7">
      <c r="A82"/>
      <c r="B82" s="143" t="s">
        <v>516</v>
      </c>
      <c r="C82" s="120" t="s">
        <v>398</v>
      </c>
      <c r="D82" s="120" t="s">
        <v>398</v>
      </c>
      <c r="E82" s="120" t="s">
        <v>398</v>
      </c>
      <c r="F82" s="144" t="s">
        <v>398</v>
      </c>
      <c r="G82"/>
    </row>
    <row r="83" spans="1:7">
      <c r="A83"/>
      <c r="B83" s="143" t="s">
        <v>517</v>
      </c>
      <c r="C83" s="176"/>
      <c r="D83" s="120" t="s">
        <v>398</v>
      </c>
      <c r="E83" s="120" t="s">
        <v>398</v>
      </c>
      <c r="F83" s="144" t="s">
        <v>398</v>
      </c>
      <c r="G83"/>
    </row>
    <row r="84" spans="1:7">
      <c r="A84"/>
      <c r="B84" s="159" t="s">
        <v>525</v>
      </c>
      <c r="C84" s="176"/>
      <c r="D84" s="176"/>
      <c r="E84" s="120" t="s">
        <v>398</v>
      </c>
      <c r="F84" s="144" t="s">
        <v>398</v>
      </c>
      <c r="G84"/>
    </row>
    <row r="85" spans="1:7">
      <c r="A85"/>
      <c r="B85" s="159" t="s">
        <v>518</v>
      </c>
      <c r="C85" s="176"/>
      <c r="D85" s="176"/>
      <c r="E85" s="120" t="s">
        <v>398</v>
      </c>
      <c r="F85" s="144" t="s">
        <v>398</v>
      </c>
      <c r="G85"/>
    </row>
    <row r="86" spans="1:7" ht="15" thickBot="1">
      <c r="A86"/>
      <c r="B86" s="175" t="s">
        <v>489</v>
      </c>
      <c r="C86" s="178"/>
      <c r="D86" s="178"/>
      <c r="E86" s="177"/>
      <c r="F86" s="158"/>
      <c r="G86"/>
    </row>
  </sheetData>
  <mergeCells count="5">
    <mergeCell ref="B68:B69"/>
    <mergeCell ref="B3:B4"/>
    <mergeCell ref="C2:F3"/>
    <mergeCell ref="B25:B26"/>
    <mergeCell ref="B48:B49"/>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3C6658-BA71-A646-8D2F-BDF81BAED7D7}">
  <dimension ref="A1:AA132"/>
  <sheetViews>
    <sheetView topLeftCell="A46" zoomScale="40" zoomScaleNormal="40" workbookViewId="0"/>
  </sheetViews>
  <sheetFormatPr defaultColWidth="11.44140625" defaultRowHeight="14.4"/>
  <cols>
    <col min="1" max="1" width="42.44140625" style="48" customWidth="1"/>
    <col min="2" max="11" width="11.44140625" style="48"/>
    <col min="12" max="12" width="13" style="48" hidden="1" customWidth="1"/>
    <col min="13" max="15" width="11.44140625" style="48"/>
    <col min="16" max="16" width="29.33203125" style="48" customWidth="1"/>
    <col min="17" max="17" width="16.77734375" style="48" customWidth="1"/>
    <col min="18" max="18" width="11.44140625" style="48"/>
    <col min="19" max="19" width="40.33203125" style="48" customWidth="1"/>
    <col min="20" max="26" width="11.44140625" style="48"/>
    <col min="27" max="27" width="16.33203125" style="48" customWidth="1"/>
    <col min="28" max="16384" width="11.44140625" style="48"/>
  </cols>
  <sheetData>
    <row r="1" spans="1:27" ht="15" thickBot="1"/>
    <row r="2" spans="1:27" ht="25.8" thickBot="1">
      <c r="A2" s="47" t="s">
        <v>42</v>
      </c>
      <c r="B2" s="587"/>
      <c r="C2" s="588"/>
      <c r="D2" s="589"/>
      <c r="E2" s="589"/>
      <c r="F2" s="589"/>
      <c r="G2" s="53"/>
    </row>
    <row r="3" spans="1:27" ht="26.4" thickTop="1" thickBot="1">
      <c r="A3" s="47" t="s">
        <v>284</v>
      </c>
      <c r="B3" s="590"/>
      <c r="C3" s="591"/>
      <c r="D3" s="592"/>
      <c r="E3" s="592"/>
      <c r="F3" s="592"/>
      <c r="G3" s="53"/>
      <c r="J3" s="615"/>
      <c r="K3" s="565"/>
      <c r="S3" s="515" t="s">
        <v>332</v>
      </c>
      <c r="T3" s="516"/>
      <c r="U3" s="516"/>
      <c r="V3" s="516"/>
      <c r="W3" s="516"/>
      <c r="X3" s="516"/>
      <c r="Y3" s="516"/>
      <c r="Z3" s="516"/>
      <c r="AA3" s="517"/>
    </row>
    <row r="4" spans="1:27" ht="25.8" thickBot="1">
      <c r="A4" s="47" t="s">
        <v>263</v>
      </c>
      <c r="B4" s="593"/>
      <c r="C4" s="594"/>
      <c r="D4" s="592"/>
      <c r="E4" s="592"/>
      <c r="F4" s="592"/>
      <c r="G4" s="53"/>
      <c r="J4" s="565"/>
      <c r="K4" s="565"/>
      <c r="S4" s="518"/>
      <c r="T4" s="519"/>
      <c r="U4" s="519"/>
      <c r="V4" s="519"/>
      <c r="W4" s="519"/>
      <c r="X4" s="519"/>
      <c r="Y4" s="519"/>
      <c r="Z4" s="519"/>
      <c r="AA4" s="520"/>
    </row>
    <row r="5" spans="1:27" ht="25.8" thickBot="1">
      <c r="A5" s="47" t="s">
        <v>285</v>
      </c>
      <c r="B5" s="593"/>
      <c r="C5" s="594"/>
      <c r="D5" s="592"/>
      <c r="E5" s="592"/>
      <c r="F5" s="604"/>
      <c r="S5" s="521"/>
      <c r="T5" s="522"/>
      <c r="U5" s="522"/>
      <c r="V5" s="522"/>
      <c r="W5" s="522"/>
      <c r="X5" s="522"/>
      <c r="Y5" s="522"/>
      <c r="Z5" s="522"/>
      <c r="AA5" s="523"/>
    </row>
    <row r="6" spans="1:27" ht="1.95" customHeight="1">
      <c r="A6"/>
      <c r="B6"/>
      <c r="C6"/>
      <c r="D6"/>
      <c r="E6"/>
      <c r="F6"/>
      <c r="G6"/>
      <c r="H6"/>
      <c r="I6"/>
      <c r="J6"/>
      <c r="K6"/>
      <c r="L6"/>
      <c r="M6"/>
      <c r="N6"/>
      <c r="O6"/>
      <c r="P6"/>
      <c r="Q6"/>
      <c r="R6"/>
      <c r="S6"/>
      <c r="T6"/>
      <c r="U6"/>
      <c r="V6"/>
      <c r="W6"/>
      <c r="X6"/>
      <c r="Y6"/>
      <c r="Z6"/>
      <c r="AA6"/>
    </row>
    <row r="7" spans="1:27" ht="1.95" customHeight="1" thickBot="1">
      <c r="A7"/>
      <c r="B7"/>
      <c r="C7"/>
      <c r="D7"/>
      <c r="E7"/>
      <c r="F7"/>
      <c r="G7"/>
      <c r="H7"/>
      <c r="I7"/>
      <c r="J7"/>
      <c r="K7"/>
      <c r="L7"/>
      <c r="M7"/>
      <c r="N7"/>
      <c r="O7"/>
      <c r="P7"/>
      <c r="Q7"/>
      <c r="R7"/>
      <c r="S7"/>
      <c r="T7"/>
      <c r="U7"/>
      <c r="V7"/>
      <c r="W7"/>
      <c r="X7"/>
      <c r="Y7"/>
      <c r="Z7"/>
      <c r="AA7"/>
    </row>
    <row r="8" spans="1:27" ht="108" customHeight="1">
      <c r="A8" s="595" t="s">
        <v>530</v>
      </c>
      <c r="B8" s="596"/>
      <c r="C8" s="596"/>
      <c r="D8" s="596"/>
      <c r="E8" s="596"/>
      <c r="F8" s="596"/>
      <c r="G8" s="596"/>
      <c r="H8" s="596"/>
      <c r="I8" s="596"/>
      <c r="J8" s="596"/>
      <c r="K8" s="596"/>
      <c r="L8" s="596"/>
      <c r="M8" s="596"/>
      <c r="N8" s="596"/>
      <c r="O8" s="596"/>
      <c r="P8" s="597"/>
      <c r="Q8" s="51"/>
      <c r="R8" s="50">
        <v>1</v>
      </c>
      <c r="S8" s="49" t="s">
        <v>264</v>
      </c>
      <c r="T8" s="546" t="s">
        <v>265</v>
      </c>
      <c r="U8" s="547"/>
      <c r="V8" s="547"/>
      <c r="W8" s="547"/>
      <c r="X8" s="547"/>
      <c r="Y8" s="547"/>
      <c r="Z8" s="547"/>
      <c r="AA8" s="548"/>
    </row>
    <row r="9" spans="1:27" ht="108" customHeight="1">
      <c r="A9" s="598"/>
      <c r="B9" s="599"/>
      <c r="C9" s="599"/>
      <c r="D9" s="599"/>
      <c r="E9" s="599"/>
      <c r="F9" s="599"/>
      <c r="G9" s="599"/>
      <c r="H9" s="599"/>
      <c r="I9" s="599"/>
      <c r="J9" s="599"/>
      <c r="K9" s="599"/>
      <c r="L9" s="599"/>
      <c r="M9" s="599"/>
      <c r="N9" s="599"/>
      <c r="O9" s="599"/>
      <c r="P9" s="600"/>
      <c r="Q9" s="51"/>
      <c r="R9" s="545">
        <v>2</v>
      </c>
      <c r="S9" s="542" t="s">
        <v>327</v>
      </c>
      <c r="T9" s="549" t="s">
        <v>334</v>
      </c>
      <c r="U9" s="550"/>
      <c r="V9" s="550"/>
      <c r="W9" s="550"/>
      <c r="X9" s="550"/>
      <c r="Y9" s="550"/>
      <c r="Z9" s="550"/>
      <c r="AA9" s="551"/>
    </row>
    <row r="10" spans="1:27">
      <c r="A10" s="598"/>
      <c r="B10" s="599"/>
      <c r="C10" s="599"/>
      <c r="D10" s="599"/>
      <c r="E10" s="599"/>
      <c r="F10" s="599"/>
      <c r="G10" s="599"/>
      <c r="H10" s="599"/>
      <c r="I10" s="599"/>
      <c r="J10" s="599"/>
      <c r="K10" s="599"/>
      <c r="L10" s="599"/>
      <c r="M10" s="599"/>
      <c r="N10" s="599"/>
      <c r="O10" s="599"/>
      <c r="P10" s="600"/>
      <c r="Q10" s="51"/>
      <c r="R10" s="543"/>
      <c r="S10" s="543"/>
      <c r="T10" s="552"/>
      <c r="U10" s="553"/>
      <c r="V10" s="553"/>
      <c r="W10" s="553"/>
      <c r="X10" s="553"/>
      <c r="Y10" s="553"/>
      <c r="Z10" s="553"/>
      <c r="AA10" s="554"/>
    </row>
    <row r="11" spans="1:27">
      <c r="A11" s="598"/>
      <c r="B11" s="599"/>
      <c r="C11" s="599"/>
      <c r="D11" s="599"/>
      <c r="E11" s="599"/>
      <c r="F11" s="599"/>
      <c r="G11" s="599"/>
      <c r="H11" s="599"/>
      <c r="I11" s="599"/>
      <c r="J11" s="599"/>
      <c r="K11" s="599"/>
      <c r="L11" s="599"/>
      <c r="M11" s="599"/>
      <c r="N11" s="599"/>
      <c r="O11" s="599"/>
      <c r="P11" s="600"/>
      <c r="Q11" s="51"/>
      <c r="R11" s="543"/>
      <c r="S11" s="543"/>
      <c r="T11" s="552"/>
      <c r="U11" s="553"/>
      <c r="V11" s="553"/>
      <c r="W11" s="553"/>
      <c r="X11" s="553"/>
      <c r="Y11" s="553"/>
      <c r="Z11" s="553"/>
      <c r="AA11" s="554"/>
    </row>
    <row r="12" spans="1:27">
      <c r="A12" s="598"/>
      <c r="B12" s="599"/>
      <c r="C12" s="599"/>
      <c r="D12" s="599"/>
      <c r="E12" s="599"/>
      <c r="F12" s="599"/>
      <c r="G12" s="599"/>
      <c r="H12" s="599"/>
      <c r="I12" s="599"/>
      <c r="J12" s="599"/>
      <c r="K12" s="599"/>
      <c r="L12" s="599"/>
      <c r="M12" s="599"/>
      <c r="N12" s="599"/>
      <c r="O12" s="599"/>
      <c r="P12" s="600"/>
      <c r="Q12" s="51"/>
      <c r="R12" s="543"/>
      <c r="S12" s="543"/>
      <c r="T12" s="552"/>
      <c r="U12" s="553"/>
      <c r="V12" s="553"/>
      <c r="W12" s="553"/>
      <c r="X12" s="553"/>
      <c r="Y12" s="553"/>
      <c r="Z12" s="553"/>
      <c r="AA12" s="554"/>
    </row>
    <row r="13" spans="1:27" ht="15" customHeight="1">
      <c r="A13" s="598"/>
      <c r="B13" s="599"/>
      <c r="C13" s="599"/>
      <c r="D13" s="599"/>
      <c r="E13" s="599"/>
      <c r="F13" s="599"/>
      <c r="G13" s="599"/>
      <c r="H13" s="599"/>
      <c r="I13" s="599"/>
      <c r="J13" s="599"/>
      <c r="K13" s="599"/>
      <c r="L13" s="599"/>
      <c r="M13" s="599"/>
      <c r="N13" s="599"/>
      <c r="O13" s="599"/>
      <c r="P13" s="600"/>
      <c r="Q13" s="51"/>
      <c r="R13" s="543"/>
      <c r="S13" s="543"/>
      <c r="T13" s="552"/>
      <c r="U13" s="553"/>
      <c r="V13" s="553"/>
      <c r="W13" s="553"/>
      <c r="X13" s="553"/>
      <c r="Y13" s="553"/>
      <c r="Z13" s="553"/>
      <c r="AA13" s="554"/>
    </row>
    <row r="14" spans="1:27" ht="15" customHeight="1">
      <c r="A14" s="598"/>
      <c r="B14" s="599"/>
      <c r="C14" s="599"/>
      <c r="D14" s="599"/>
      <c r="E14" s="599"/>
      <c r="F14" s="599"/>
      <c r="G14" s="599"/>
      <c r="H14" s="599"/>
      <c r="I14" s="599"/>
      <c r="J14" s="599"/>
      <c r="K14" s="599"/>
      <c r="L14" s="599"/>
      <c r="M14" s="599"/>
      <c r="N14" s="599"/>
      <c r="O14" s="599"/>
      <c r="P14" s="600"/>
      <c r="Q14" s="51"/>
      <c r="R14" s="543"/>
      <c r="S14" s="543"/>
      <c r="T14" s="552"/>
      <c r="U14" s="553"/>
      <c r="V14" s="553"/>
      <c r="W14" s="553"/>
      <c r="X14" s="553"/>
      <c r="Y14" s="553"/>
      <c r="Z14" s="553"/>
      <c r="AA14" s="554"/>
    </row>
    <row r="15" spans="1:27" ht="15" customHeight="1">
      <c r="A15" s="598"/>
      <c r="B15" s="599"/>
      <c r="C15" s="599"/>
      <c r="D15" s="599"/>
      <c r="E15" s="599"/>
      <c r="F15" s="599"/>
      <c r="G15" s="599"/>
      <c r="H15" s="599"/>
      <c r="I15" s="599"/>
      <c r="J15" s="599"/>
      <c r="K15" s="599"/>
      <c r="L15" s="599"/>
      <c r="M15" s="599"/>
      <c r="N15" s="599"/>
      <c r="O15" s="599"/>
      <c r="P15" s="600"/>
      <c r="Q15" s="51"/>
      <c r="R15" s="543"/>
      <c r="S15" s="543"/>
      <c r="T15" s="552"/>
      <c r="U15" s="553"/>
      <c r="V15" s="553"/>
      <c r="W15" s="553"/>
      <c r="X15" s="553"/>
      <c r="Y15" s="553"/>
      <c r="Z15" s="553"/>
      <c r="AA15" s="554"/>
    </row>
    <row r="16" spans="1:27" ht="15" customHeight="1">
      <c r="A16" s="598"/>
      <c r="B16" s="599"/>
      <c r="C16" s="599"/>
      <c r="D16" s="599"/>
      <c r="E16" s="599"/>
      <c r="F16" s="599"/>
      <c r="G16" s="599"/>
      <c r="H16" s="599"/>
      <c r="I16" s="599"/>
      <c r="J16" s="599"/>
      <c r="K16" s="599"/>
      <c r="L16" s="599"/>
      <c r="M16" s="599"/>
      <c r="N16" s="599"/>
      <c r="O16" s="599"/>
      <c r="P16" s="600"/>
      <c r="Q16" s="51"/>
      <c r="R16" s="543"/>
      <c r="S16" s="543"/>
      <c r="T16" s="552"/>
      <c r="U16" s="553"/>
      <c r="V16" s="553"/>
      <c r="W16" s="553"/>
      <c r="X16" s="553"/>
      <c r="Y16" s="553"/>
      <c r="Z16" s="553"/>
      <c r="AA16" s="554"/>
    </row>
    <row r="17" spans="1:27" ht="15" customHeight="1">
      <c r="A17" s="598"/>
      <c r="B17" s="599"/>
      <c r="C17" s="599"/>
      <c r="D17" s="599"/>
      <c r="E17" s="599"/>
      <c r="F17" s="599"/>
      <c r="G17" s="599"/>
      <c r="H17" s="599"/>
      <c r="I17" s="599"/>
      <c r="J17" s="599"/>
      <c r="K17" s="599"/>
      <c r="L17" s="599"/>
      <c r="M17" s="599"/>
      <c r="N17" s="599"/>
      <c r="O17" s="599"/>
      <c r="P17" s="600"/>
      <c r="Q17" s="51"/>
      <c r="R17" s="543"/>
      <c r="S17" s="543"/>
      <c r="T17" s="552"/>
      <c r="U17" s="553"/>
      <c r="V17" s="553"/>
      <c r="W17" s="553"/>
      <c r="X17" s="553"/>
      <c r="Y17" s="553"/>
      <c r="Z17" s="553"/>
      <c r="AA17" s="554"/>
    </row>
    <row r="18" spans="1:27" ht="15" customHeight="1">
      <c r="A18" s="598"/>
      <c r="B18" s="599"/>
      <c r="C18" s="599"/>
      <c r="D18" s="599"/>
      <c r="E18" s="599"/>
      <c r="F18" s="599"/>
      <c r="G18" s="599"/>
      <c r="H18" s="599"/>
      <c r="I18" s="599"/>
      <c r="J18" s="599"/>
      <c r="K18" s="599"/>
      <c r="L18" s="599"/>
      <c r="M18" s="599"/>
      <c r="N18" s="599"/>
      <c r="O18" s="599"/>
      <c r="P18" s="600"/>
      <c r="Q18" s="51"/>
      <c r="R18" s="543"/>
      <c r="S18" s="543"/>
      <c r="T18" s="552"/>
      <c r="U18" s="553"/>
      <c r="V18" s="553"/>
      <c r="W18" s="553"/>
      <c r="X18" s="553"/>
      <c r="Y18" s="553"/>
      <c r="Z18" s="553"/>
      <c r="AA18" s="554"/>
    </row>
    <row r="19" spans="1:27" ht="15" customHeight="1">
      <c r="A19" s="598"/>
      <c r="B19" s="599"/>
      <c r="C19" s="599"/>
      <c r="D19" s="599"/>
      <c r="E19" s="599"/>
      <c r="F19" s="599"/>
      <c r="G19" s="599"/>
      <c r="H19" s="599"/>
      <c r="I19" s="599"/>
      <c r="J19" s="599"/>
      <c r="K19" s="599"/>
      <c r="L19" s="599"/>
      <c r="M19" s="599"/>
      <c r="N19" s="599"/>
      <c r="O19" s="599"/>
      <c r="P19" s="600"/>
      <c r="Q19" s="51"/>
      <c r="R19" s="543"/>
      <c r="S19" s="543"/>
      <c r="T19" s="552"/>
      <c r="U19" s="553"/>
      <c r="V19" s="553"/>
      <c r="W19" s="553"/>
      <c r="X19" s="553"/>
      <c r="Y19" s="553"/>
      <c r="Z19" s="553"/>
      <c r="AA19" s="554"/>
    </row>
    <row r="20" spans="1:27" ht="15" customHeight="1">
      <c r="A20" s="598"/>
      <c r="B20" s="599"/>
      <c r="C20" s="599"/>
      <c r="D20" s="599"/>
      <c r="E20" s="599"/>
      <c r="F20" s="599"/>
      <c r="G20" s="599"/>
      <c r="H20" s="599"/>
      <c r="I20" s="599"/>
      <c r="J20" s="599"/>
      <c r="K20" s="599"/>
      <c r="L20" s="599"/>
      <c r="M20" s="599"/>
      <c r="N20" s="599"/>
      <c r="O20" s="599"/>
      <c r="P20" s="600"/>
      <c r="Q20" s="51"/>
      <c r="R20" s="543"/>
      <c r="S20" s="543"/>
      <c r="T20" s="552"/>
      <c r="U20" s="553"/>
      <c r="V20" s="553"/>
      <c r="W20" s="553"/>
      <c r="X20" s="553"/>
      <c r="Y20" s="553"/>
      <c r="Z20" s="553"/>
      <c r="AA20" s="554"/>
    </row>
    <row r="21" spans="1:27" ht="15" customHeight="1">
      <c r="A21" s="598"/>
      <c r="B21" s="599"/>
      <c r="C21" s="599"/>
      <c r="D21" s="599"/>
      <c r="E21" s="599"/>
      <c r="F21" s="599"/>
      <c r="G21" s="599"/>
      <c r="H21" s="599"/>
      <c r="I21" s="599"/>
      <c r="J21" s="599"/>
      <c r="K21" s="599"/>
      <c r="L21" s="599"/>
      <c r="M21" s="599"/>
      <c r="N21" s="599"/>
      <c r="O21" s="599"/>
      <c r="P21" s="600"/>
      <c r="Q21" s="51"/>
      <c r="R21" s="543"/>
      <c r="S21" s="543"/>
      <c r="T21" s="552"/>
      <c r="U21" s="553"/>
      <c r="V21" s="553"/>
      <c r="W21" s="553"/>
      <c r="X21" s="553"/>
      <c r="Y21" s="553"/>
      <c r="Z21" s="553"/>
      <c r="AA21" s="554"/>
    </row>
    <row r="22" spans="1:27" ht="15" customHeight="1">
      <c r="A22" s="598"/>
      <c r="B22" s="599"/>
      <c r="C22" s="599"/>
      <c r="D22" s="599"/>
      <c r="E22" s="599"/>
      <c r="F22" s="599"/>
      <c r="G22" s="599"/>
      <c r="H22" s="599"/>
      <c r="I22" s="599"/>
      <c r="J22" s="599"/>
      <c r="K22" s="599"/>
      <c r="L22" s="599"/>
      <c r="M22" s="599"/>
      <c r="N22" s="599"/>
      <c r="O22" s="599"/>
      <c r="P22" s="600"/>
      <c r="Q22" s="51"/>
      <c r="R22" s="543"/>
      <c r="S22" s="543"/>
      <c r="T22" s="552"/>
      <c r="U22" s="553"/>
      <c r="V22" s="553"/>
      <c r="W22" s="553"/>
      <c r="X22" s="553"/>
      <c r="Y22" s="553"/>
      <c r="Z22" s="553"/>
      <c r="AA22" s="554"/>
    </row>
    <row r="23" spans="1:27" ht="15" customHeight="1">
      <c r="A23" s="598"/>
      <c r="B23" s="599"/>
      <c r="C23" s="599"/>
      <c r="D23" s="599"/>
      <c r="E23" s="599"/>
      <c r="F23" s="599"/>
      <c r="G23" s="599"/>
      <c r="H23" s="599"/>
      <c r="I23" s="599"/>
      <c r="J23" s="599"/>
      <c r="K23" s="599"/>
      <c r="L23" s="599"/>
      <c r="M23" s="599"/>
      <c r="N23" s="599"/>
      <c r="O23" s="599"/>
      <c r="P23" s="600"/>
      <c r="Q23" s="51"/>
      <c r="R23" s="543"/>
      <c r="S23" s="543"/>
      <c r="T23" s="552"/>
      <c r="U23" s="553"/>
      <c r="V23" s="553"/>
      <c r="W23" s="553"/>
      <c r="X23" s="553"/>
      <c r="Y23" s="553"/>
      <c r="Z23" s="553"/>
      <c r="AA23" s="554"/>
    </row>
    <row r="24" spans="1:27" ht="15" customHeight="1">
      <c r="A24" s="598"/>
      <c r="B24" s="599"/>
      <c r="C24" s="599"/>
      <c r="D24" s="599"/>
      <c r="E24" s="599"/>
      <c r="F24" s="599"/>
      <c r="G24" s="599"/>
      <c r="H24" s="599"/>
      <c r="I24" s="599"/>
      <c r="J24" s="599"/>
      <c r="K24" s="599"/>
      <c r="L24" s="599"/>
      <c r="M24" s="599"/>
      <c r="N24" s="599"/>
      <c r="O24" s="599"/>
      <c r="P24" s="600"/>
      <c r="Q24" s="51"/>
      <c r="R24" s="543"/>
      <c r="S24" s="543"/>
      <c r="T24" s="552"/>
      <c r="U24" s="553"/>
      <c r="V24" s="553"/>
      <c r="W24" s="553"/>
      <c r="X24" s="553"/>
      <c r="Y24" s="553"/>
      <c r="Z24" s="553"/>
      <c r="AA24" s="554"/>
    </row>
    <row r="25" spans="1:27" ht="15" customHeight="1">
      <c r="A25" s="598"/>
      <c r="B25" s="599"/>
      <c r="C25" s="599"/>
      <c r="D25" s="599"/>
      <c r="E25" s="599"/>
      <c r="F25" s="599"/>
      <c r="G25" s="599"/>
      <c r="H25" s="599"/>
      <c r="I25" s="599"/>
      <c r="J25" s="599"/>
      <c r="K25" s="599"/>
      <c r="L25" s="599"/>
      <c r="M25" s="599"/>
      <c r="N25" s="599"/>
      <c r="O25" s="599"/>
      <c r="P25" s="600"/>
      <c r="Q25" s="51"/>
      <c r="R25" s="543"/>
      <c r="S25" s="543"/>
      <c r="T25" s="552"/>
      <c r="U25" s="553"/>
      <c r="V25" s="553"/>
      <c r="W25" s="553"/>
      <c r="X25" s="553"/>
      <c r="Y25" s="553"/>
      <c r="Z25" s="553"/>
      <c r="AA25" s="554"/>
    </row>
    <row r="26" spans="1:27" ht="15" customHeight="1">
      <c r="A26" s="598"/>
      <c r="B26" s="599"/>
      <c r="C26" s="599"/>
      <c r="D26" s="599"/>
      <c r="E26" s="599"/>
      <c r="F26" s="599"/>
      <c r="G26" s="599"/>
      <c r="H26" s="599"/>
      <c r="I26" s="599"/>
      <c r="J26" s="599"/>
      <c r="K26" s="599"/>
      <c r="L26" s="599"/>
      <c r="M26" s="599"/>
      <c r="N26" s="599"/>
      <c r="O26" s="599"/>
      <c r="P26" s="600"/>
      <c r="Q26" s="51"/>
      <c r="R26" s="543"/>
      <c r="S26" s="543"/>
      <c r="T26" s="552"/>
      <c r="U26" s="553"/>
      <c r="V26" s="553"/>
      <c r="W26" s="553"/>
      <c r="X26" s="553"/>
      <c r="Y26" s="553"/>
      <c r="Z26" s="553"/>
      <c r="AA26" s="554"/>
    </row>
    <row r="27" spans="1:27" ht="15" customHeight="1">
      <c r="A27" s="598"/>
      <c r="B27" s="599"/>
      <c r="C27" s="599"/>
      <c r="D27" s="599"/>
      <c r="E27" s="599"/>
      <c r="F27" s="599"/>
      <c r="G27" s="599"/>
      <c r="H27" s="599"/>
      <c r="I27" s="599"/>
      <c r="J27" s="599"/>
      <c r="K27" s="599"/>
      <c r="L27" s="599"/>
      <c r="M27" s="599"/>
      <c r="N27" s="599"/>
      <c r="O27" s="599"/>
      <c r="P27" s="600"/>
      <c r="Q27" s="51"/>
      <c r="R27" s="543"/>
      <c r="S27" s="543"/>
      <c r="T27" s="555"/>
      <c r="U27" s="556"/>
      <c r="V27" s="556"/>
      <c r="W27" s="556"/>
      <c r="X27" s="556"/>
      <c r="Y27" s="556"/>
      <c r="Z27" s="556"/>
      <c r="AA27" s="557"/>
    </row>
    <row r="28" spans="1:27" ht="15" customHeight="1">
      <c r="A28" s="598"/>
      <c r="B28" s="599"/>
      <c r="C28" s="599"/>
      <c r="D28" s="599"/>
      <c r="E28" s="599"/>
      <c r="F28" s="599"/>
      <c r="G28" s="599"/>
      <c r="H28" s="599"/>
      <c r="I28" s="599"/>
      <c r="J28" s="599"/>
      <c r="K28" s="599"/>
      <c r="L28" s="599"/>
      <c r="M28" s="599"/>
      <c r="N28" s="599"/>
      <c r="O28" s="599"/>
      <c r="P28" s="600"/>
      <c r="Q28" s="51"/>
      <c r="R28" s="543"/>
      <c r="S28" s="543"/>
      <c r="T28" s="524" t="s">
        <v>328</v>
      </c>
      <c r="U28" s="525"/>
      <c r="V28" s="525"/>
      <c r="W28" s="525"/>
      <c r="X28" s="525"/>
      <c r="Y28" s="525"/>
      <c r="Z28" s="525"/>
      <c r="AA28" s="526"/>
    </row>
    <row r="29" spans="1:27" ht="15" customHeight="1">
      <c r="A29" s="598"/>
      <c r="B29" s="599"/>
      <c r="C29" s="599"/>
      <c r="D29" s="599"/>
      <c r="E29" s="599"/>
      <c r="F29" s="599"/>
      <c r="G29" s="599"/>
      <c r="H29" s="599"/>
      <c r="I29" s="599"/>
      <c r="J29" s="599"/>
      <c r="K29" s="599"/>
      <c r="L29" s="599"/>
      <c r="M29" s="599"/>
      <c r="N29" s="599"/>
      <c r="O29" s="599"/>
      <c r="P29" s="600"/>
      <c r="Q29" s="51"/>
      <c r="R29" s="543"/>
      <c r="S29" s="543"/>
      <c r="T29" s="527"/>
      <c r="U29" s="528"/>
      <c r="V29" s="528"/>
      <c r="W29" s="528"/>
      <c r="X29" s="528"/>
      <c r="Y29" s="528"/>
      <c r="Z29" s="528"/>
      <c r="AA29" s="529"/>
    </row>
    <row r="30" spans="1:27" ht="15" customHeight="1">
      <c r="A30" s="598"/>
      <c r="B30" s="599"/>
      <c r="C30" s="599"/>
      <c r="D30" s="599"/>
      <c r="E30" s="599"/>
      <c r="F30" s="599"/>
      <c r="G30" s="599"/>
      <c r="H30" s="599"/>
      <c r="I30" s="599"/>
      <c r="J30" s="599"/>
      <c r="K30" s="599"/>
      <c r="L30" s="599"/>
      <c r="M30" s="599"/>
      <c r="N30" s="599"/>
      <c r="O30" s="599"/>
      <c r="P30" s="600"/>
      <c r="Q30" s="51"/>
      <c r="R30" s="543"/>
      <c r="S30" s="543"/>
      <c r="T30" s="530" t="s">
        <v>329</v>
      </c>
      <c r="U30" s="531"/>
      <c r="V30" s="531"/>
      <c r="W30" s="531"/>
      <c r="X30" s="531"/>
      <c r="Y30" s="531"/>
      <c r="Z30" s="531"/>
      <c r="AA30" s="532"/>
    </row>
    <row r="31" spans="1:27" ht="15" customHeight="1">
      <c r="A31" s="598"/>
      <c r="B31" s="599"/>
      <c r="C31" s="599"/>
      <c r="D31" s="599"/>
      <c r="E31" s="599"/>
      <c r="F31" s="599"/>
      <c r="G31" s="599"/>
      <c r="H31" s="599"/>
      <c r="I31" s="599"/>
      <c r="J31" s="599"/>
      <c r="K31" s="599"/>
      <c r="L31" s="599"/>
      <c r="M31" s="599"/>
      <c r="N31" s="599"/>
      <c r="O31" s="599"/>
      <c r="P31" s="600"/>
      <c r="Q31" s="51"/>
      <c r="R31" s="543"/>
      <c r="S31" s="543"/>
      <c r="T31" s="530"/>
      <c r="U31" s="531"/>
      <c r="V31" s="531"/>
      <c r="W31" s="531"/>
      <c r="X31" s="531"/>
      <c r="Y31" s="531"/>
      <c r="Z31" s="531"/>
      <c r="AA31" s="532"/>
    </row>
    <row r="32" spans="1:27" ht="15" customHeight="1">
      <c r="A32" s="598"/>
      <c r="B32" s="599"/>
      <c r="C32" s="599"/>
      <c r="D32" s="599"/>
      <c r="E32" s="599"/>
      <c r="F32" s="599"/>
      <c r="G32" s="599"/>
      <c r="H32" s="599"/>
      <c r="I32" s="599"/>
      <c r="J32" s="599"/>
      <c r="K32" s="599"/>
      <c r="L32" s="599"/>
      <c r="M32" s="599"/>
      <c r="N32" s="599"/>
      <c r="O32" s="599"/>
      <c r="P32" s="600"/>
      <c r="Q32" s="51"/>
      <c r="R32" s="543"/>
      <c r="S32" s="543"/>
      <c r="T32" s="530"/>
      <c r="U32" s="531"/>
      <c r="V32" s="531"/>
      <c r="W32" s="531"/>
      <c r="X32" s="531"/>
      <c r="Y32" s="531"/>
      <c r="Z32" s="531"/>
      <c r="AA32" s="532"/>
    </row>
    <row r="33" spans="1:27" ht="15" customHeight="1">
      <c r="A33" s="598"/>
      <c r="B33" s="599"/>
      <c r="C33" s="599"/>
      <c r="D33" s="599"/>
      <c r="E33" s="599"/>
      <c r="F33" s="599"/>
      <c r="G33" s="599"/>
      <c r="H33" s="599"/>
      <c r="I33" s="599"/>
      <c r="J33" s="599"/>
      <c r="K33" s="599"/>
      <c r="L33" s="599"/>
      <c r="M33" s="599"/>
      <c r="N33" s="599"/>
      <c r="O33" s="599"/>
      <c r="P33" s="600"/>
      <c r="Q33" s="51"/>
      <c r="R33" s="543"/>
      <c r="S33" s="543"/>
      <c r="T33" s="530"/>
      <c r="U33" s="531"/>
      <c r="V33" s="531"/>
      <c r="W33" s="531"/>
      <c r="X33" s="531"/>
      <c r="Y33" s="531"/>
      <c r="Z33" s="531"/>
      <c r="AA33" s="532"/>
    </row>
    <row r="34" spans="1:27" ht="15" customHeight="1">
      <c r="A34" s="598"/>
      <c r="B34" s="599"/>
      <c r="C34" s="599"/>
      <c r="D34" s="599"/>
      <c r="E34" s="599"/>
      <c r="F34" s="599"/>
      <c r="G34" s="599"/>
      <c r="H34" s="599"/>
      <c r="I34" s="599"/>
      <c r="J34" s="599"/>
      <c r="K34" s="599"/>
      <c r="L34" s="599"/>
      <c r="M34" s="599"/>
      <c r="N34" s="599"/>
      <c r="O34" s="599"/>
      <c r="P34" s="600"/>
      <c r="Q34" s="51"/>
      <c r="R34" s="543"/>
      <c r="S34" s="543"/>
      <c r="T34" s="533" t="s">
        <v>330</v>
      </c>
      <c r="U34" s="534"/>
      <c r="V34" s="534"/>
      <c r="W34" s="534"/>
      <c r="X34" s="534"/>
      <c r="Y34" s="534"/>
      <c r="Z34" s="534"/>
      <c r="AA34" s="535"/>
    </row>
    <row r="35" spans="1:27" ht="15" customHeight="1">
      <c r="A35" s="598"/>
      <c r="B35" s="599"/>
      <c r="C35" s="599"/>
      <c r="D35" s="599"/>
      <c r="E35" s="599"/>
      <c r="F35" s="599"/>
      <c r="G35" s="599"/>
      <c r="H35" s="599"/>
      <c r="I35" s="599"/>
      <c r="J35" s="599"/>
      <c r="K35" s="599"/>
      <c r="L35" s="599"/>
      <c r="M35" s="599"/>
      <c r="N35" s="599"/>
      <c r="O35" s="599"/>
      <c r="P35" s="600"/>
      <c r="Q35" s="51"/>
      <c r="R35" s="543"/>
      <c r="S35" s="543"/>
      <c r="T35" s="533"/>
      <c r="U35" s="534"/>
      <c r="V35" s="534"/>
      <c r="W35" s="534"/>
      <c r="X35" s="534"/>
      <c r="Y35" s="534"/>
      <c r="Z35" s="534"/>
      <c r="AA35" s="535"/>
    </row>
    <row r="36" spans="1:27" ht="15" customHeight="1">
      <c r="A36" s="598"/>
      <c r="B36" s="599"/>
      <c r="C36" s="599"/>
      <c r="D36" s="599"/>
      <c r="E36" s="599"/>
      <c r="F36" s="599"/>
      <c r="G36" s="599"/>
      <c r="H36" s="599"/>
      <c r="I36" s="599"/>
      <c r="J36" s="599"/>
      <c r="K36" s="599"/>
      <c r="L36" s="599"/>
      <c r="M36" s="599"/>
      <c r="N36" s="599"/>
      <c r="O36" s="599"/>
      <c r="P36" s="600"/>
      <c r="Q36" s="51"/>
      <c r="R36" s="543"/>
      <c r="S36" s="543"/>
      <c r="T36" s="533"/>
      <c r="U36" s="534"/>
      <c r="V36" s="534"/>
      <c r="W36" s="534"/>
      <c r="X36" s="534"/>
      <c r="Y36" s="534"/>
      <c r="Z36" s="534"/>
      <c r="AA36" s="535"/>
    </row>
    <row r="37" spans="1:27" ht="15" customHeight="1">
      <c r="A37" s="598"/>
      <c r="B37" s="599"/>
      <c r="C37" s="599"/>
      <c r="D37" s="599"/>
      <c r="E37" s="599"/>
      <c r="F37" s="599"/>
      <c r="G37" s="599"/>
      <c r="H37" s="599"/>
      <c r="I37" s="599"/>
      <c r="J37" s="599"/>
      <c r="K37" s="599"/>
      <c r="L37" s="599"/>
      <c r="M37" s="599"/>
      <c r="N37" s="599"/>
      <c r="O37" s="599"/>
      <c r="P37" s="600"/>
      <c r="Q37" s="51"/>
      <c r="R37" s="543"/>
      <c r="S37" s="543"/>
      <c r="T37" s="533"/>
      <c r="U37" s="534"/>
      <c r="V37" s="534"/>
      <c r="W37" s="534"/>
      <c r="X37" s="534"/>
      <c r="Y37" s="534"/>
      <c r="Z37" s="534"/>
      <c r="AA37" s="535"/>
    </row>
    <row r="38" spans="1:27" ht="15" customHeight="1">
      <c r="A38" s="598"/>
      <c r="B38" s="599"/>
      <c r="C38" s="599"/>
      <c r="D38" s="599"/>
      <c r="E38" s="599"/>
      <c r="F38" s="599"/>
      <c r="G38" s="599"/>
      <c r="H38" s="599"/>
      <c r="I38" s="599"/>
      <c r="J38" s="599"/>
      <c r="K38" s="599"/>
      <c r="L38" s="599"/>
      <c r="M38" s="599"/>
      <c r="N38" s="599"/>
      <c r="O38" s="599"/>
      <c r="P38" s="600"/>
      <c r="Q38" s="51"/>
      <c r="R38" s="543"/>
      <c r="S38" s="543"/>
      <c r="T38" s="536" t="s">
        <v>331</v>
      </c>
      <c r="U38" s="537"/>
      <c r="V38" s="537"/>
      <c r="W38" s="537"/>
      <c r="X38" s="537"/>
      <c r="Y38" s="537"/>
      <c r="Z38" s="537"/>
      <c r="AA38" s="538"/>
    </row>
    <row r="39" spans="1:27" ht="46.2" customHeight="1" thickBot="1">
      <c r="A39" s="601"/>
      <c r="B39" s="602"/>
      <c r="C39" s="602"/>
      <c r="D39" s="602"/>
      <c r="E39" s="602"/>
      <c r="F39" s="602"/>
      <c r="G39" s="602"/>
      <c r="H39" s="602"/>
      <c r="I39" s="602"/>
      <c r="J39" s="602"/>
      <c r="K39" s="602"/>
      <c r="L39" s="602"/>
      <c r="M39" s="602"/>
      <c r="N39" s="602"/>
      <c r="O39" s="602"/>
      <c r="P39" s="603"/>
      <c r="Q39" s="51"/>
      <c r="R39" s="543"/>
      <c r="S39" s="543"/>
      <c r="T39" s="536"/>
      <c r="U39" s="537"/>
      <c r="V39" s="537"/>
      <c r="W39" s="537"/>
      <c r="X39" s="537"/>
      <c r="Y39" s="537"/>
      <c r="Z39" s="537"/>
      <c r="AA39" s="538"/>
    </row>
    <row r="40" spans="1:27" ht="15" customHeight="1">
      <c r="A40"/>
      <c r="B40"/>
      <c r="C40"/>
      <c r="D40"/>
      <c r="E40"/>
      <c r="F40"/>
      <c r="G40"/>
      <c r="H40"/>
      <c r="I40"/>
      <c r="J40"/>
      <c r="K40"/>
      <c r="L40"/>
      <c r="M40" s="608" t="s">
        <v>531</v>
      </c>
      <c r="N40" s="609"/>
      <c r="O40" s="609"/>
      <c r="P40" s="610"/>
      <c r="Q40" s="52"/>
      <c r="R40" s="543"/>
      <c r="S40" s="543"/>
      <c r="T40" s="536"/>
      <c r="U40" s="537"/>
      <c r="V40" s="537"/>
      <c r="W40" s="537"/>
      <c r="X40" s="537"/>
      <c r="Y40" s="537"/>
      <c r="Z40" s="537"/>
      <c r="AA40" s="538"/>
    </row>
    <row r="41" spans="1:27" ht="15" customHeight="1">
      <c r="A41"/>
      <c r="B41"/>
      <c r="C41"/>
      <c r="D41"/>
      <c r="E41"/>
      <c r="F41"/>
      <c r="G41"/>
      <c r="H41"/>
      <c r="I41"/>
      <c r="J41"/>
      <c r="K41"/>
      <c r="L41"/>
      <c r="M41" s="608"/>
      <c r="N41" s="609"/>
      <c r="O41" s="609"/>
      <c r="P41" s="610"/>
      <c r="Q41" s="52"/>
      <c r="R41" s="544"/>
      <c r="S41" s="544"/>
      <c r="T41" s="539"/>
      <c r="U41" s="540"/>
      <c r="V41" s="540"/>
      <c r="W41" s="540"/>
      <c r="X41" s="540"/>
      <c r="Y41" s="540"/>
      <c r="Z41" s="540"/>
      <c r="AA41" s="541"/>
    </row>
    <row r="42" spans="1:27" ht="15" customHeight="1">
      <c r="A42"/>
      <c r="B42"/>
      <c r="C42"/>
      <c r="D42"/>
      <c r="E42"/>
      <c r="F42"/>
      <c r="G42"/>
      <c r="H42"/>
      <c r="I42"/>
      <c r="J42"/>
      <c r="K42"/>
      <c r="L42"/>
      <c r="M42" s="608"/>
      <c r="N42" s="609"/>
      <c r="O42" s="609"/>
      <c r="P42" s="610"/>
      <c r="Q42" s="52"/>
      <c r="R42" s="572">
        <v>3</v>
      </c>
      <c r="S42" s="570" t="s">
        <v>333</v>
      </c>
      <c r="T42" s="574" t="s">
        <v>466</v>
      </c>
      <c r="U42" s="575"/>
      <c r="V42" s="575"/>
      <c r="W42" s="575"/>
      <c r="X42" s="575"/>
      <c r="Y42" s="575"/>
      <c r="Z42" s="575"/>
      <c r="AA42" s="576"/>
    </row>
    <row r="43" spans="1:27" ht="15" customHeight="1">
      <c r="A43"/>
      <c r="B43"/>
      <c r="C43"/>
      <c r="D43"/>
      <c r="E43"/>
      <c r="F43"/>
      <c r="G43"/>
      <c r="H43"/>
      <c r="I43"/>
      <c r="J43"/>
      <c r="K43"/>
      <c r="L43"/>
      <c r="M43" s="608"/>
      <c r="N43" s="609"/>
      <c r="O43" s="609"/>
      <c r="P43" s="610"/>
      <c r="Q43" s="52"/>
      <c r="R43" s="573"/>
      <c r="S43" s="571"/>
      <c r="T43" s="577"/>
      <c r="U43" s="578"/>
      <c r="V43" s="578"/>
      <c r="W43" s="578"/>
      <c r="X43" s="578"/>
      <c r="Y43" s="578"/>
      <c r="Z43" s="578"/>
      <c r="AA43" s="579"/>
    </row>
    <row r="44" spans="1:27" ht="15" customHeight="1">
      <c r="A44"/>
      <c r="B44"/>
      <c r="C44"/>
      <c r="D44"/>
      <c r="E44"/>
      <c r="F44"/>
      <c r="G44"/>
      <c r="H44"/>
      <c r="I44"/>
      <c r="J44"/>
      <c r="K44"/>
      <c r="L44"/>
      <c r="M44" s="608"/>
      <c r="N44" s="609"/>
      <c r="O44" s="609"/>
      <c r="P44" s="610"/>
      <c r="Q44" s="52"/>
      <c r="R44" s="573"/>
      <c r="S44" s="571"/>
      <c r="T44" s="577"/>
      <c r="U44" s="578"/>
      <c r="V44" s="578"/>
      <c r="W44" s="578"/>
      <c r="X44" s="578"/>
      <c r="Y44" s="578"/>
      <c r="Z44" s="578"/>
      <c r="AA44" s="579"/>
    </row>
    <row r="45" spans="1:27" ht="15" customHeight="1">
      <c r="A45"/>
      <c r="B45"/>
      <c r="C45"/>
      <c r="D45"/>
      <c r="E45"/>
      <c r="F45"/>
      <c r="G45"/>
      <c r="H45"/>
      <c r="I45"/>
      <c r="J45"/>
      <c r="K45"/>
      <c r="L45"/>
      <c r="M45" s="608"/>
      <c r="N45" s="609"/>
      <c r="O45" s="609"/>
      <c r="P45" s="610"/>
      <c r="Q45" s="52"/>
      <c r="R45" s="573"/>
      <c r="S45" s="571"/>
      <c r="T45" s="577"/>
      <c r="U45" s="578"/>
      <c r="V45" s="578"/>
      <c r="W45" s="578"/>
      <c r="X45" s="578"/>
      <c r="Y45" s="578"/>
      <c r="Z45" s="578"/>
      <c r="AA45" s="579"/>
    </row>
    <row r="46" spans="1:27" ht="15" customHeight="1">
      <c r="A46"/>
      <c r="B46"/>
      <c r="C46"/>
      <c r="D46"/>
      <c r="E46"/>
      <c r="F46"/>
      <c r="G46"/>
      <c r="H46"/>
      <c r="I46"/>
      <c r="J46"/>
      <c r="K46"/>
      <c r="L46"/>
      <c r="M46" s="608"/>
      <c r="N46" s="609"/>
      <c r="O46" s="609"/>
      <c r="P46" s="610"/>
      <c r="Q46" s="52"/>
      <c r="R46" s="573"/>
      <c r="S46" s="571"/>
      <c r="T46" s="577"/>
      <c r="U46" s="578"/>
      <c r="V46" s="578"/>
      <c r="W46" s="578"/>
      <c r="X46" s="578"/>
      <c r="Y46" s="578"/>
      <c r="Z46" s="578"/>
      <c r="AA46" s="579"/>
    </row>
    <row r="47" spans="1:27" ht="15" customHeight="1">
      <c r="A47"/>
      <c r="B47"/>
      <c r="C47"/>
      <c r="D47"/>
      <c r="E47"/>
      <c r="F47"/>
      <c r="G47"/>
      <c r="H47"/>
      <c r="I47"/>
      <c r="J47"/>
      <c r="K47"/>
      <c r="L47"/>
      <c r="M47" s="608"/>
      <c r="N47" s="609"/>
      <c r="O47" s="609"/>
      <c r="P47" s="610"/>
      <c r="Q47" s="52"/>
      <c r="R47" s="573"/>
      <c r="S47" s="571"/>
      <c r="T47" s="577"/>
      <c r="U47" s="578"/>
      <c r="V47" s="578"/>
      <c r="W47" s="578"/>
      <c r="X47" s="578"/>
      <c r="Y47" s="578"/>
      <c r="Z47" s="578"/>
      <c r="AA47" s="579"/>
    </row>
    <row r="48" spans="1:27" ht="15" customHeight="1">
      <c r="A48"/>
      <c r="B48"/>
      <c r="C48"/>
      <c r="D48"/>
      <c r="E48"/>
      <c r="F48"/>
      <c r="G48"/>
      <c r="H48"/>
      <c r="I48"/>
      <c r="J48"/>
      <c r="K48"/>
      <c r="L48"/>
      <c r="M48" s="608"/>
      <c r="N48" s="609"/>
      <c r="O48" s="609"/>
      <c r="P48" s="610"/>
      <c r="Q48" s="52"/>
      <c r="R48" s="573"/>
      <c r="S48" s="571"/>
      <c r="T48" s="577"/>
      <c r="U48" s="578"/>
      <c r="V48" s="578"/>
      <c r="W48" s="578"/>
      <c r="X48" s="578"/>
      <c r="Y48" s="578"/>
      <c r="Z48" s="578"/>
      <c r="AA48" s="579"/>
    </row>
    <row r="49" spans="1:27" ht="15" customHeight="1">
      <c r="A49"/>
      <c r="B49"/>
      <c r="C49"/>
      <c r="D49"/>
      <c r="E49"/>
      <c r="F49"/>
      <c r="G49"/>
      <c r="H49"/>
      <c r="I49"/>
      <c r="J49"/>
      <c r="K49"/>
      <c r="L49"/>
      <c r="M49" s="608"/>
      <c r="N49" s="609"/>
      <c r="O49" s="609"/>
      <c r="P49" s="610"/>
      <c r="Q49" s="52"/>
      <c r="R49" s="573"/>
      <c r="S49" s="571"/>
      <c r="T49" s="577"/>
      <c r="U49" s="578"/>
      <c r="V49" s="578"/>
      <c r="W49" s="578"/>
      <c r="X49" s="578"/>
      <c r="Y49" s="578"/>
      <c r="Z49" s="578"/>
      <c r="AA49" s="579"/>
    </row>
    <row r="50" spans="1:27" ht="15" customHeight="1">
      <c r="A50"/>
      <c r="B50"/>
      <c r="C50"/>
      <c r="D50"/>
      <c r="E50"/>
      <c r="F50"/>
      <c r="G50"/>
      <c r="H50"/>
      <c r="I50"/>
      <c r="J50"/>
      <c r="K50"/>
      <c r="L50"/>
      <c r="M50" s="608"/>
      <c r="N50" s="609"/>
      <c r="O50" s="609"/>
      <c r="P50" s="610"/>
      <c r="Q50" s="52"/>
      <c r="R50" s="573"/>
      <c r="S50" s="571"/>
      <c r="T50" s="577"/>
      <c r="U50" s="578"/>
      <c r="V50" s="578"/>
      <c r="W50" s="578"/>
      <c r="X50" s="578"/>
      <c r="Y50" s="578"/>
      <c r="Z50" s="578"/>
      <c r="AA50" s="579"/>
    </row>
    <row r="51" spans="1:27" ht="15" customHeight="1">
      <c r="A51"/>
      <c r="B51"/>
      <c r="C51"/>
      <c r="D51"/>
      <c r="E51"/>
      <c r="F51"/>
      <c r="G51"/>
      <c r="H51"/>
      <c r="I51"/>
      <c r="J51"/>
      <c r="K51"/>
      <c r="L51"/>
      <c r="M51" s="608"/>
      <c r="N51" s="609"/>
      <c r="O51" s="609"/>
      <c r="P51" s="610"/>
      <c r="Q51" s="52"/>
      <c r="R51" s="573"/>
      <c r="S51" s="571"/>
      <c r="T51" s="577"/>
      <c r="U51" s="578"/>
      <c r="V51" s="578"/>
      <c r="W51" s="578"/>
      <c r="X51" s="578"/>
      <c r="Y51" s="578"/>
      <c r="Z51" s="578"/>
      <c r="AA51" s="579"/>
    </row>
    <row r="52" spans="1:27" ht="15" customHeight="1">
      <c r="A52"/>
      <c r="B52"/>
      <c r="C52"/>
      <c r="D52"/>
      <c r="E52"/>
      <c r="F52"/>
      <c r="G52"/>
      <c r="H52"/>
      <c r="I52"/>
      <c r="J52"/>
      <c r="K52"/>
      <c r="L52"/>
      <c r="M52" s="608"/>
      <c r="N52" s="609"/>
      <c r="O52" s="609"/>
      <c r="P52" s="610"/>
      <c r="Q52" s="52"/>
      <c r="R52" s="573"/>
      <c r="S52" s="571"/>
      <c r="T52" s="577"/>
      <c r="U52" s="578"/>
      <c r="V52" s="578"/>
      <c r="W52" s="578"/>
      <c r="X52" s="578"/>
      <c r="Y52" s="578"/>
      <c r="Z52" s="578"/>
      <c r="AA52" s="579"/>
    </row>
    <row r="53" spans="1:27" ht="15" customHeight="1">
      <c r="A53"/>
      <c r="B53"/>
      <c r="C53"/>
      <c r="D53"/>
      <c r="E53"/>
      <c r="F53"/>
      <c r="G53"/>
      <c r="H53"/>
      <c r="I53"/>
      <c r="J53"/>
      <c r="K53"/>
      <c r="L53"/>
      <c r="M53" s="608"/>
      <c r="N53" s="609"/>
      <c r="O53" s="609"/>
      <c r="P53" s="610"/>
      <c r="Q53" s="52"/>
      <c r="R53" s="573"/>
      <c r="S53" s="571"/>
      <c r="T53" s="577"/>
      <c r="U53" s="578"/>
      <c r="V53" s="578"/>
      <c r="W53" s="578"/>
      <c r="X53" s="578"/>
      <c r="Y53" s="578"/>
      <c r="Z53" s="578"/>
      <c r="AA53" s="579"/>
    </row>
    <row r="54" spans="1:27" ht="19.05" customHeight="1">
      <c r="A54"/>
      <c r="B54"/>
      <c r="C54"/>
      <c r="D54"/>
      <c r="E54"/>
      <c r="F54"/>
      <c r="G54"/>
      <c r="H54"/>
      <c r="I54"/>
      <c r="J54"/>
      <c r="K54"/>
      <c r="L54"/>
      <c r="M54" s="611"/>
      <c r="N54" s="612"/>
      <c r="O54" s="612"/>
      <c r="P54" s="613"/>
      <c r="Q54" s="52"/>
      <c r="R54" s="573"/>
      <c r="S54" s="571"/>
      <c r="T54" s="577"/>
      <c r="U54" s="578"/>
      <c r="V54" s="578"/>
      <c r="W54" s="578"/>
      <c r="X54" s="578"/>
      <c r="Y54" s="578"/>
      <c r="Z54" s="578"/>
      <c r="AA54" s="579"/>
    </row>
    <row r="55" spans="1:27" ht="16.05" customHeight="1">
      <c r="A55"/>
      <c r="B55"/>
      <c r="C55"/>
      <c r="D55"/>
      <c r="E55"/>
      <c r="F55"/>
      <c r="G55"/>
      <c r="H55"/>
      <c r="I55"/>
      <c r="J55"/>
      <c r="K55"/>
      <c r="L55"/>
      <c r="M55" s="605" t="s">
        <v>532</v>
      </c>
      <c r="N55" s="606"/>
      <c r="O55" s="606"/>
      <c r="P55" s="607"/>
      <c r="Q55" s="52"/>
      <c r="R55" s="573"/>
      <c r="S55" s="571"/>
      <c r="T55" s="577"/>
      <c r="U55" s="578"/>
      <c r="V55" s="578"/>
      <c r="W55" s="578"/>
      <c r="X55" s="578"/>
      <c r="Y55" s="578"/>
      <c r="Z55" s="578"/>
      <c r="AA55" s="579"/>
    </row>
    <row r="56" spans="1:27" ht="15" customHeight="1">
      <c r="A56"/>
      <c r="B56"/>
      <c r="C56"/>
      <c r="D56"/>
      <c r="E56"/>
      <c r="F56"/>
      <c r="G56"/>
      <c r="H56"/>
      <c r="I56"/>
      <c r="J56"/>
      <c r="K56"/>
      <c r="L56"/>
      <c r="M56" s="608"/>
      <c r="N56" s="609"/>
      <c r="O56" s="609"/>
      <c r="P56" s="610"/>
      <c r="Q56" s="52"/>
      <c r="R56" s="573"/>
      <c r="S56" s="571"/>
      <c r="T56" s="577"/>
      <c r="U56" s="578"/>
      <c r="V56" s="578"/>
      <c r="W56" s="578"/>
      <c r="X56" s="578"/>
      <c r="Y56" s="578"/>
      <c r="Z56" s="578"/>
      <c r="AA56" s="579"/>
    </row>
    <row r="57" spans="1:27" ht="15" customHeight="1">
      <c r="A57"/>
      <c r="B57"/>
      <c r="C57"/>
      <c r="D57"/>
      <c r="E57"/>
      <c r="F57"/>
      <c r="G57"/>
      <c r="H57"/>
      <c r="I57"/>
      <c r="J57"/>
      <c r="K57"/>
      <c r="L57"/>
      <c r="M57" s="608"/>
      <c r="N57" s="609"/>
      <c r="O57" s="609"/>
      <c r="P57" s="610"/>
      <c r="Q57" s="52"/>
      <c r="R57" s="573"/>
      <c r="S57" s="571"/>
      <c r="T57" s="577"/>
      <c r="U57" s="578"/>
      <c r="V57" s="578"/>
      <c r="W57" s="578"/>
      <c r="X57" s="578"/>
      <c r="Y57" s="578"/>
      <c r="Z57" s="578"/>
      <c r="AA57" s="579"/>
    </row>
    <row r="58" spans="1:27" ht="15" customHeight="1">
      <c r="A58"/>
      <c r="B58"/>
      <c r="C58"/>
      <c r="D58"/>
      <c r="E58"/>
      <c r="F58"/>
      <c r="G58"/>
      <c r="H58"/>
      <c r="I58"/>
      <c r="J58"/>
      <c r="K58"/>
      <c r="L58"/>
      <c r="M58" s="608"/>
      <c r="N58" s="609"/>
      <c r="O58" s="609"/>
      <c r="P58" s="610"/>
      <c r="Q58" s="52"/>
      <c r="R58" s="573"/>
      <c r="S58" s="571"/>
      <c r="T58" s="577"/>
      <c r="U58" s="578"/>
      <c r="V58" s="578"/>
      <c r="W58" s="578"/>
      <c r="X58" s="578"/>
      <c r="Y58" s="578"/>
      <c r="Z58" s="578"/>
      <c r="AA58" s="579"/>
    </row>
    <row r="59" spans="1:27" ht="15" customHeight="1">
      <c r="A59"/>
      <c r="B59"/>
      <c r="C59"/>
      <c r="D59"/>
      <c r="E59"/>
      <c r="F59"/>
      <c r="G59"/>
      <c r="H59"/>
      <c r="I59"/>
      <c r="J59"/>
      <c r="K59"/>
      <c r="L59"/>
      <c r="M59" s="608"/>
      <c r="N59" s="609"/>
      <c r="O59" s="609"/>
      <c r="P59" s="610"/>
      <c r="Q59" s="52"/>
      <c r="R59" s="573"/>
      <c r="S59" s="571"/>
      <c r="T59" s="580"/>
      <c r="U59" s="581"/>
      <c r="V59" s="581"/>
      <c r="W59" s="581"/>
      <c r="X59" s="581"/>
      <c r="Y59" s="581"/>
      <c r="Z59" s="581"/>
      <c r="AA59" s="582"/>
    </row>
    <row r="60" spans="1:27" ht="15" customHeight="1">
      <c r="A60"/>
      <c r="B60"/>
      <c r="C60"/>
      <c r="D60"/>
      <c r="E60"/>
      <c r="F60"/>
      <c r="G60"/>
      <c r="H60"/>
      <c r="I60"/>
      <c r="J60"/>
      <c r="K60"/>
      <c r="L60"/>
      <c r="M60" s="608"/>
      <c r="N60" s="609"/>
      <c r="O60" s="609"/>
      <c r="P60" s="610"/>
      <c r="Q60" s="52"/>
      <c r="R60" s="573"/>
      <c r="S60" s="571"/>
      <c r="T60" s="558" t="s">
        <v>467</v>
      </c>
      <c r="U60" s="559"/>
      <c r="V60" s="559"/>
      <c r="W60" s="559"/>
      <c r="X60" s="559"/>
      <c r="Y60" s="559"/>
      <c r="Z60" s="559"/>
      <c r="AA60" s="560"/>
    </row>
    <row r="61" spans="1:27" ht="15" customHeight="1">
      <c r="A61"/>
      <c r="B61"/>
      <c r="C61"/>
      <c r="D61"/>
      <c r="E61"/>
      <c r="F61"/>
      <c r="G61"/>
      <c r="H61"/>
      <c r="I61"/>
      <c r="J61"/>
      <c r="K61"/>
      <c r="L61"/>
      <c r="M61" s="608"/>
      <c r="N61" s="609"/>
      <c r="O61" s="609"/>
      <c r="P61" s="610"/>
      <c r="Q61" s="52"/>
      <c r="R61" s="573"/>
      <c r="S61" s="571"/>
      <c r="T61" s="561"/>
      <c r="U61" s="562"/>
      <c r="V61" s="562"/>
      <c r="W61" s="562"/>
      <c r="X61" s="562"/>
      <c r="Y61" s="562"/>
      <c r="Z61" s="562"/>
      <c r="AA61" s="563"/>
    </row>
    <row r="62" spans="1:27" ht="15" customHeight="1">
      <c r="A62"/>
      <c r="B62"/>
      <c r="C62"/>
      <c r="D62"/>
      <c r="E62"/>
      <c r="F62"/>
      <c r="G62"/>
      <c r="H62"/>
      <c r="I62"/>
      <c r="J62"/>
      <c r="K62"/>
      <c r="L62"/>
      <c r="M62" s="608"/>
      <c r="N62" s="609"/>
      <c r="O62" s="609"/>
      <c r="P62" s="610"/>
      <c r="Q62" s="52"/>
      <c r="R62" s="573"/>
      <c r="S62" s="571"/>
      <c r="T62" s="561"/>
      <c r="U62" s="562"/>
      <c r="V62" s="562"/>
      <c r="W62" s="562"/>
      <c r="X62" s="562"/>
      <c r="Y62" s="562"/>
      <c r="Z62" s="562"/>
      <c r="AA62" s="563"/>
    </row>
    <row r="63" spans="1:27" ht="15" customHeight="1">
      <c r="A63"/>
      <c r="B63"/>
      <c r="C63"/>
      <c r="D63"/>
      <c r="E63"/>
      <c r="F63"/>
      <c r="G63"/>
      <c r="H63"/>
      <c r="I63"/>
      <c r="J63"/>
      <c r="K63"/>
      <c r="L63"/>
      <c r="M63" s="608"/>
      <c r="N63" s="609"/>
      <c r="O63" s="609"/>
      <c r="P63" s="610"/>
      <c r="Q63" s="52"/>
      <c r="R63" s="573"/>
      <c r="S63" s="571"/>
      <c r="T63" s="561"/>
      <c r="U63" s="562"/>
      <c r="V63" s="562"/>
      <c r="W63" s="562"/>
      <c r="X63" s="562"/>
      <c r="Y63" s="562"/>
      <c r="Z63" s="562"/>
      <c r="AA63" s="563"/>
    </row>
    <row r="64" spans="1:27" ht="15" customHeight="1">
      <c r="A64"/>
      <c r="B64"/>
      <c r="C64"/>
      <c r="D64"/>
      <c r="E64"/>
      <c r="F64"/>
      <c r="G64"/>
      <c r="H64"/>
      <c r="I64"/>
      <c r="J64"/>
      <c r="K64"/>
      <c r="L64"/>
      <c r="M64" s="608"/>
      <c r="N64" s="609"/>
      <c r="O64" s="609"/>
      <c r="P64" s="610"/>
      <c r="Q64" s="52"/>
      <c r="R64" s="543"/>
      <c r="S64" s="565"/>
      <c r="T64" s="561"/>
      <c r="U64" s="562"/>
      <c r="V64" s="562"/>
      <c r="W64" s="562"/>
      <c r="X64" s="562"/>
      <c r="Y64" s="562"/>
      <c r="Z64" s="562"/>
      <c r="AA64" s="563"/>
    </row>
    <row r="65" spans="1:27" ht="16.95" customHeight="1">
      <c r="A65"/>
      <c r="B65"/>
      <c r="C65"/>
      <c r="D65"/>
      <c r="E65"/>
      <c r="F65"/>
      <c r="G65"/>
      <c r="H65"/>
      <c r="I65"/>
      <c r="J65"/>
      <c r="K65"/>
      <c r="L65"/>
      <c r="M65" s="608"/>
      <c r="N65" s="609"/>
      <c r="O65" s="609"/>
      <c r="P65" s="610"/>
      <c r="Q65" s="52"/>
      <c r="R65" s="543"/>
      <c r="S65" s="565"/>
      <c r="T65" s="561"/>
      <c r="U65" s="562"/>
      <c r="V65" s="562"/>
      <c r="W65" s="562"/>
      <c r="X65" s="562"/>
      <c r="Y65" s="562"/>
      <c r="Z65" s="562"/>
      <c r="AA65" s="563"/>
    </row>
    <row r="66" spans="1:27" ht="15" customHeight="1">
      <c r="A66"/>
      <c r="B66"/>
      <c r="C66"/>
      <c r="D66"/>
      <c r="E66"/>
      <c r="F66"/>
      <c r="G66"/>
      <c r="H66"/>
      <c r="I66"/>
      <c r="J66"/>
      <c r="K66"/>
      <c r="L66"/>
      <c r="M66" s="608"/>
      <c r="N66" s="609"/>
      <c r="O66" s="609"/>
      <c r="P66" s="610"/>
      <c r="Q66" s="52"/>
      <c r="R66" s="543"/>
      <c r="S66" s="565"/>
      <c r="T66" s="561"/>
      <c r="U66" s="562"/>
      <c r="V66" s="562"/>
      <c r="W66" s="562"/>
      <c r="X66" s="562"/>
      <c r="Y66" s="562"/>
      <c r="Z66" s="562"/>
      <c r="AA66" s="563"/>
    </row>
    <row r="67" spans="1:27" ht="15" customHeight="1">
      <c r="A67"/>
      <c r="B67"/>
      <c r="C67"/>
      <c r="D67"/>
      <c r="E67"/>
      <c r="F67"/>
      <c r="G67"/>
      <c r="H67"/>
      <c r="I67"/>
      <c r="J67"/>
      <c r="K67"/>
      <c r="L67"/>
      <c r="M67" s="608"/>
      <c r="N67" s="609"/>
      <c r="O67" s="609"/>
      <c r="P67" s="610"/>
      <c r="Q67" s="52"/>
      <c r="R67" s="543"/>
      <c r="S67" s="565"/>
      <c r="T67" s="561"/>
      <c r="U67" s="562"/>
      <c r="V67" s="562"/>
      <c r="W67" s="562"/>
      <c r="X67" s="562"/>
      <c r="Y67" s="562"/>
      <c r="Z67" s="562"/>
      <c r="AA67" s="563"/>
    </row>
    <row r="68" spans="1:27" ht="15" customHeight="1">
      <c r="A68"/>
      <c r="B68"/>
      <c r="C68"/>
      <c r="D68"/>
      <c r="E68"/>
      <c r="F68"/>
      <c r="G68"/>
      <c r="H68"/>
      <c r="I68"/>
      <c r="J68"/>
      <c r="K68"/>
      <c r="L68"/>
      <c r="M68" s="608"/>
      <c r="N68" s="609"/>
      <c r="O68" s="609"/>
      <c r="P68" s="610"/>
      <c r="Q68" s="52"/>
      <c r="R68" s="543"/>
      <c r="S68" s="565"/>
      <c r="T68" s="561"/>
      <c r="U68" s="562"/>
      <c r="V68" s="562"/>
      <c r="W68" s="562"/>
      <c r="X68" s="562"/>
      <c r="Y68" s="562"/>
      <c r="Z68" s="562"/>
      <c r="AA68" s="563"/>
    </row>
    <row r="69" spans="1:27" ht="15" customHeight="1">
      <c r="A69"/>
      <c r="B69"/>
      <c r="C69"/>
      <c r="D69"/>
      <c r="E69"/>
      <c r="F69"/>
      <c r="G69"/>
      <c r="H69"/>
      <c r="I69"/>
      <c r="J69"/>
      <c r="K69"/>
      <c r="L69"/>
      <c r="M69" s="608"/>
      <c r="N69" s="609"/>
      <c r="O69" s="609"/>
      <c r="P69" s="610"/>
      <c r="Q69" s="52"/>
      <c r="R69" s="543"/>
      <c r="S69" s="565"/>
      <c r="T69" s="561"/>
      <c r="U69" s="562"/>
      <c r="V69" s="562"/>
      <c r="W69" s="562"/>
      <c r="X69" s="562"/>
      <c r="Y69" s="562"/>
      <c r="Z69" s="562"/>
      <c r="AA69" s="563"/>
    </row>
    <row r="70" spans="1:27" ht="15" customHeight="1">
      <c r="A70"/>
      <c r="B70"/>
      <c r="C70"/>
      <c r="D70"/>
      <c r="E70"/>
      <c r="F70"/>
      <c r="G70"/>
      <c r="H70"/>
      <c r="I70"/>
      <c r="J70"/>
      <c r="K70"/>
      <c r="L70"/>
      <c r="M70" s="608"/>
      <c r="N70" s="609"/>
      <c r="O70" s="609"/>
      <c r="P70" s="610"/>
      <c r="Q70" s="52"/>
      <c r="R70" s="543"/>
      <c r="S70" s="565"/>
      <c r="T70" s="561"/>
      <c r="U70" s="562"/>
      <c r="V70" s="562"/>
      <c r="W70" s="562"/>
      <c r="X70" s="562"/>
      <c r="Y70" s="562"/>
      <c r="Z70" s="562"/>
      <c r="AA70" s="563"/>
    </row>
    <row r="71" spans="1:27" ht="15" customHeight="1">
      <c r="A71"/>
      <c r="B71"/>
      <c r="C71"/>
      <c r="D71"/>
      <c r="E71"/>
      <c r="F71"/>
      <c r="G71"/>
      <c r="H71"/>
      <c r="I71"/>
      <c r="J71"/>
      <c r="K71"/>
      <c r="L71"/>
      <c r="M71" s="608"/>
      <c r="N71" s="609"/>
      <c r="O71" s="609"/>
      <c r="P71" s="610"/>
      <c r="Q71" s="52"/>
      <c r="R71" s="543"/>
      <c r="S71" s="565"/>
      <c r="T71" s="561"/>
      <c r="U71" s="562"/>
      <c r="V71" s="562"/>
      <c r="W71" s="562"/>
      <c r="X71" s="562"/>
      <c r="Y71" s="562"/>
      <c r="Z71" s="562"/>
      <c r="AA71" s="563"/>
    </row>
    <row r="72" spans="1:27" ht="15" customHeight="1">
      <c r="A72"/>
      <c r="B72"/>
      <c r="C72"/>
      <c r="D72"/>
      <c r="E72"/>
      <c r="F72"/>
      <c r="G72"/>
      <c r="H72"/>
      <c r="I72"/>
      <c r="J72"/>
      <c r="K72"/>
      <c r="L72"/>
      <c r="M72" s="608"/>
      <c r="N72" s="609"/>
      <c r="O72" s="609"/>
      <c r="P72" s="610"/>
      <c r="Q72" s="52"/>
      <c r="R72" s="543"/>
      <c r="S72" s="565"/>
      <c r="T72" s="561"/>
      <c r="U72" s="562"/>
      <c r="V72" s="562"/>
      <c r="W72" s="562"/>
      <c r="X72" s="562"/>
      <c r="Y72" s="562"/>
      <c r="Z72" s="562"/>
      <c r="AA72" s="563"/>
    </row>
    <row r="73" spans="1:27" ht="7.95" customHeight="1">
      <c r="A73"/>
      <c r="B73"/>
      <c r="C73"/>
      <c r="D73"/>
      <c r="E73"/>
      <c r="F73"/>
      <c r="G73"/>
      <c r="H73"/>
      <c r="I73"/>
      <c r="J73"/>
      <c r="K73"/>
      <c r="L73"/>
      <c r="M73" s="611"/>
      <c r="N73" s="612"/>
      <c r="O73" s="612"/>
      <c r="P73" s="613"/>
      <c r="Q73" s="52"/>
      <c r="R73" s="543"/>
      <c r="S73" s="565"/>
      <c r="T73" s="561"/>
      <c r="U73" s="562"/>
      <c r="V73" s="562"/>
      <c r="W73" s="562"/>
      <c r="X73" s="562"/>
      <c r="Y73" s="562"/>
      <c r="Z73" s="562"/>
      <c r="AA73" s="563"/>
    </row>
    <row r="74" spans="1:27" ht="15" customHeight="1">
      <c r="A74"/>
      <c r="B74"/>
      <c r="C74"/>
      <c r="D74"/>
      <c r="E74"/>
      <c r="F74"/>
      <c r="G74"/>
      <c r="H74"/>
      <c r="I74"/>
      <c r="J74"/>
      <c r="K74"/>
      <c r="L74"/>
      <c r="M74"/>
      <c r="N74"/>
      <c r="O74"/>
      <c r="P74"/>
      <c r="R74" s="543"/>
      <c r="S74" s="565"/>
      <c r="T74" s="561"/>
      <c r="U74" s="562"/>
      <c r="V74" s="562"/>
      <c r="W74" s="562"/>
      <c r="X74" s="562"/>
      <c r="Y74" s="562"/>
      <c r="Z74" s="562"/>
      <c r="AA74" s="563"/>
    </row>
    <row r="75" spans="1:27">
      <c r="A75"/>
      <c r="B75"/>
      <c r="C75"/>
      <c r="D75"/>
      <c r="E75"/>
      <c r="F75"/>
      <c r="G75"/>
      <c r="H75"/>
      <c r="I75"/>
      <c r="J75"/>
      <c r="K75"/>
      <c r="L75"/>
      <c r="M75"/>
      <c r="N75"/>
      <c r="O75"/>
      <c r="P75"/>
      <c r="R75" s="543"/>
      <c r="S75" s="565"/>
      <c r="T75" s="561"/>
      <c r="U75" s="562"/>
      <c r="V75" s="562"/>
      <c r="W75" s="562"/>
      <c r="X75" s="562"/>
      <c r="Y75" s="562"/>
      <c r="Z75" s="562"/>
      <c r="AA75" s="563"/>
    </row>
    <row r="76" spans="1:27">
      <c r="A76"/>
      <c r="B76"/>
      <c r="C76"/>
      <c r="D76"/>
      <c r="E76"/>
      <c r="F76"/>
      <c r="G76"/>
      <c r="H76"/>
      <c r="I76"/>
      <c r="J76"/>
      <c r="K76"/>
      <c r="L76"/>
      <c r="M76"/>
      <c r="N76"/>
      <c r="O76"/>
      <c r="P76"/>
      <c r="R76" s="543"/>
      <c r="S76" s="565"/>
      <c r="T76" s="561"/>
      <c r="U76" s="562"/>
      <c r="V76" s="562"/>
      <c r="W76" s="562"/>
      <c r="X76" s="562"/>
      <c r="Y76" s="562"/>
      <c r="Z76" s="562"/>
      <c r="AA76" s="563"/>
    </row>
    <row r="77" spans="1:27">
      <c r="A77"/>
      <c r="B77"/>
      <c r="C77"/>
      <c r="D77"/>
      <c r="E77"/>
      <c r="F77"/>
      <c r="G77"/>
      <c r="H77"/>
      <c r="I77"/>
      <c r="J77"/>
      <c r="K77"/>
      <c r="L77"/>
      <c r="M77"/>
      <c r="N77"/>
      <c r="O77"/>
      <c r="P77"/>
      <c r="R77" s="543"/>
      <c r="S77" s="565"/>
      <c r="T77" s="583"/>
      <c r="U77" s="584"/>
      <c r="V77" s="584"/>
      <c r="W77" s="584"/>
      <c r="X77" s="584"/>
      <c r="Y77" s="584"/>
      <c r="Z77" s="584"/>
      <c r="AA77" s="585"/>
    </row>
    <row r="78" spans="1:27" ht="15" customHeight="1">
      <c r="A78"/>
      <c r="B78"/>
      <c r="C78"/>
      <c r="D78"/>
      <c r="E78"/>
      <c r="F78"/>
      <c r="G78"/>
      <c r="H78"/>
      <c r="I78"/>
      <c r="J78"/>
      <c r="K78"/>
      <c r="L78"/>
      <c r="M78"/>
      <c r="N78"/>
      <c r="O78"/>
      <c r="P78"/>
      <c r="R78" s="543"/>
      <c r="S78" s="565"/>
      <c r="T78" s="558" t="s">
        <v>335</v>
      </c>
      <c r="U78" s="559"/>
      <c r="V78" s="559"/>
      <c r="W78" s="559"/>
      <c r="X78" s="559"/>
      <c r="Y78" s="559"/>
      <c r="Z78" s="559"/>
      <c r="AA78" s="560"/>
    </row>
    <row r="79" spans="1:27" ht="15" customHeight="1">
      <c r="A79"/>
      <c r="B79"/>
      <c r="C79"/>
      <c r="D79"/>
      <c r="E79"/>
      <c r="F79"/>
      <c r="G79"/>
      <c r="H79"/>
      <c r="I79"/>
      <c r="J79"/>
      <c r="K79"/>
      <c r="L79"/>
      <c r="M79"/>
      <c r="N79"/>
      <c r="O79"/>
      <c r="P79"/>
      <c r="R79" s="543"/>
      <c r="S79" s="565"/>
      <c r="T79" s="561"/>
      <c r="U79" s="562"/>
      <c r="V79" s="562"/>
      <c r="W79" s="562"/>
      <c r="X79" s="562"/>
      <c r="Y79" s="562"/>
      <c r="Z79" s="562"/>
      <c r="AA79" s="563"/>
    </row>
    <row r="80" spans="1:27" ht="15" customHeight="1">
      <c r="A80"/>
      <c r="B80"/>
      <c r="C80"/>
      <c r="D80"/>
      <c r="E80"/>
      <c r="F80"/>
      <c r="G80"/>
      <c r="H80"/>
      <c r="I80"/>
      <c r="J80"/>
      <c r="K80"/>
      <c r="L80"/>
      <c r="M80"/>
      <c r="N80"/>
      <c r="O80"/>
      <c r="P80"/>
      <c r="R80" s="543"/>
      <c r="S80" s="565"/>
      <c r="T80" s="561"/>
      <c r="U80" s="562"/>
      <c r="V80" s="562"/>
      <c r="W80" s="562"/>
      <c r="X80" s="562"/>
      <c r="Y80" s="562"/>
      <c r="Z80" s="562"/>
      <c r="AA80" s="563"/>
    </row>
    <row r="81" spans="1:27" ht="15" customHeight="1">
      <c r="A81"/>
      <c r="B81"/>
      <c r="C81"/>
      <c r="D81"/>
      <c r="E81"/>
      <c r="F81"/>
      <c r="G81"/>
      <c r="H81"/>
      <c r="I81"/>
      <c r="J81"/>
      <c r="K81"/>
      <c r="L81"/>
      <c r="M81"/>
      <c r="N81"/>
      <c r="O81"/>
      <c r="P81"/>
      <c r="R81" s="543"/>
      <c r="S81" s="565"/>
      <c r="T81" s="561"/>
      <c r="U81" s="562"/>
      <c r="V81" s="562"/>
      <c r="W81" s="562"/>
      <c r="X81" s="562"/>
      <c r="Y81" s="562"/>
      <c r="Z81" s="562"/>
      <c r="AA81" s="563"/>
    </row>
    <row r="82" spans="1:27" ht="15" customHeight="1">
      <c r="A82"/>
      <c r="B82"/>
      <c r="C82"/>
      <c r="D82"/>
      <c r="E82"/>
      <c r="F82"/>
      <c r="G82"/>
      <c r="H82"/>
      <c r="I82"/>
      <c r="J82"/>
      <c r="K82"/>
      <c r="L82"/>
      <c r="M82"/>
      <c r="N82"/>
      <c r="O82"/>
      <c r="P82"/>
      <c r="R82" s="543"/>
      <c r="S82" s="565"/>
      <c r="T82" s="561"/>
      <c r="U82" s="562"/>
      <c r="V82" s="562"/>
      <c r="W82" s="562"/>
      <c r="X82" s="562"/>
      <c r="Y82" s="562"/>
      <c r="Z82" s="562"/>
      <c r="AA82" s="563"/>
    </row>
    <row r="83" spans="1:27" ht="15" customHeight="1">
      <c r="A83"/>
      <c r="B83"/>
      <c r="C83"/>
      <c r="D83"/>
      <c r="E83"/>
      <c r="F83"/>
      <c r="G83"/>
      <c r="H83"/>
      <c r="I83"/>
      <c r="J83"/>
      <c r="K83"/>
      <c r="L83"/>
      <c r="M83"/>
      <c r="N83"/>
      <c r="O83"/>
      <c r="P83"/>
      <c r="R83" s="543"/>
      <c r="S83" s="565"/>
      <c r="T83" s="561"/>
      <c r="U83" s="562"/>
      <c r="V83" s="562"/>
      <c r="W83" s="562"/>
      <c r="X83" s="562"/>
      <c r="Y83" s="562"/>
      <c r="Z83" s="562"/>
      <c r="AA83" s="563"/>
    </row>
    <row r="84" spans="1:27">
      <c r="A84"/>
      <c r="B84"/>
      <c r="C84"/>
      <c r="D84"/>
      <c r="E84"/>
      <c r="F84"/>
      <c r="G84"/>
      <c r="H84"/>
      <c r="I84"/>
      <c r="J84"/>
      <c r="K84"/>
      <c r="L84"/>
      <c r="M84"/>
      <c r="N84"/>
      <c r="O84"/>
      <c r="P84"/>
      <c r="R84" s="543"/>
      <c r="S84" s="565"/>
      <c r="T84" s="561"/>
      <c r="U84" s="562"/>
      <c r="V84" s="562"/>
      <c r="W84" s="562"/>
      <c r="X84" s="562"/>
      <c r="Y84" s="562"/>
      <c r="Z84" s="562"/>
      <c r="AA84" s="563"/>
    </row>
    <row r="85" spans="1:27">
      <c r="A85"/>
      <c r="B85"/>
      <c r="C85"/>
      <c r="D85"/>
      <c r="E85"/>
      <c r="F85"/>
      <c r="G85"/>
      <c r="H85"/>
      <c r="I85"/>
      <c r="J85"/>
      <c r="K85"/>
      <c r="L85"/>
      <c r="M85"/>
      <c r="N85"/>
      <c r="O85"/>
      <c r="P85"/>
      <c r="R85" s="543"/>
      <c r="S85" s="565"/>
      <c r="T85" s="561"/>
      <c r="U85" s="562"/>
      <c r="V85" s="562"/>
      <c r="W85" s="562"/>
      <c r="X85" s="562"/>
      <c r="Y85" s="562"/>
      <c r="Z85" s="562"/>
      <c r="AA85" s="563"/>
    </row>
    <row r="86" spans="1:27">
      <c r="A86"/>
      <c r="B86"/>
      <c r="C86"/>
      <c r="D86"/>
      <c r="E86"/>
      <c r="F86"/>
      <c r="G86"/>
      <c r="H86"/>
      <c r="I86"/>
      <c r="J86"/>
      <c r="K86"/>
      <c r="L86"/>
      <c r="M86"/>
      <c r="N86"/>
      <c r="O86"/>
      <c r="P86"/>
      <c r="R86" s="543"/>
      <c r="S86" s="565"/>
      <c r="T86" s="561"/>
      <c r="U86" s="562"/>
      <c r="V86" s="562"/>
      <c r="W86" s="562"/>
      <c r="X86" s="562"/>
      <c r="Y86" s="562"/>
      <c r="Z86" s="562"/>
      <c r="AA86" s="563"/>
    </row>
    <row r="87" spans="1:27">
      <c r="A87"/>
      <c r="B87"/>
      <c r="C87"/>
      <c r="D87"/>
      <c r="E87"/>
      <c r="F87"/>
      <c r="G87"/>
      <c r="H87"/>
      <c r="I87"/>
      <c r="J87"/>
      <c r="K87"/>
      <c r="L87"/>
      <c r="M87"/>
      <c r="N87"/>
      <c r="O87"/>
      <c r="P87"/>
      <c r="R87" s="543"/>
      <c r="S87" s="565"/>
      <c r="T87" s="561"/>
      <c r="U87" s="562"/>
      <c r="V87" s="562"/>
      <c r="W87" s="562"/>
      <c r="X87" s="562"/>
      <c r="Y87" s="562"/>
      <c r="Z87" s="562"/>
      <c r="AA87" s="563"/>
    </row>
    <row r="88" spans="1:27">
      <c r="A88"/>
      <c r="B88"/>
      <c r="C88"/>
      <c r="D88"/>
      <c r="E88"/>
      <c r="F88"/>
      <c r="G88"/>
      <c r="H88"/>
      <c r="I88"/>
      <c r="J88"/>
      <c r="K88"/>
      <c r="L88"/>
      <c r="M88"/>
      <c r="N88"/>
      <c r="O88"/>
      <c r="P88"/>
      <c r="R88" s="543"/>
      <c r="S88" s="565"/>
      <c r="T88" s="558" t="s">
        <v>546</v>
      </c>
      <c r="U88" s="559"/>
      <c r="V88" s="559"/>
      <c r="W88" s="559"/>
      <c r="X88" s="559"/>
      <c r="Y88" s="559"/>
      <c r="Z88" s="559"/>
      <c r="AA88" s="560"/>
    </row>
    <row r="89" spans="1:27">
      <c r="A89"/>
      <c r="B89"/>
      <c r="C89"/>
      <c r="D89"/>
      <c r="E89"/>
      <c r="F89"/>
      <c r="G89"/>
      <c r="H89"/>
      <c r="I89"/>
      <c r="J89"/>
      <c r="K89"/>
      <c r="L89"/>
      <c r="M89"/>
      <c r="N89"/>
      <c r="O89"/>
      <c r="P89"/>
      <c r="R89" s="543"/>
      <c r="S89" s="565"/>
      <c r="T89" s="561"/>
      <c r="U89" s="562"/>
      <c r="V89" s="562"/>
      <c r="W89" s="562"/>
      <c r="X89" s="562"/>
      <c r="Y89" s="562"/>
      <c r="Z89" s="562"/>
      <c r="AA89" s="563"/>
    </row>
    <row r="90" spans="1:27">
      <c r="A90"/>
      <c r="B90"/>
      <c r="C90"/>
      <c r="D90"/>
      <c r="E90"/>
      <c r="F90"/>
      <c r="G90"/>
      <c r="H90"/>
      <c r="I90"/>
      <c r="J90"/>
      <c r="K90"/>
      <c r="L90"/>
      <c r="M90"/>
      <c r="N90"/>
      <c r="O90"/>
      <c r="P90"/>
      <c r="R90" s="543"/>
      <c r="S90" s="565"/>
      <c r="T90" s="561"/>
      <c r="U90" s="562"/>
      <c r="V90" s="562"/>
      <c r="W90" s="562"/>
      <c r="X90" s="562"/>
      <c r="Y90" s="562"/>
      <c r="Z90" s="562"/>
      <c r="AA90" s="563"/>
    </row>
    <row r="91" spans="1:27">
      <c r="A91"/>
      <c r="B91"/>
      <c r="C91"/>
      <c r="D91"/>
      <c r="E91"/>
      <c r="F91"/>
      <c r="G91"/>
      <c r="H91"/>
      <c r="I91"/>
      <c r="J91"/>
      <c r="K91"/>
      <c r="L91"/>
      <c r="M91"/>
      <c r="N91"/>
      <c r="O91"/>
      <c r="P91"/>
      <c r="R91" s="543"/>
      <c r="S91" s="565"/>
      <c r="T91" s="561"/>
      <c r="U91" s="562"/>
      <c r="V91" s="562"/>
      <c r="W91" s="562"/>
      <c r="X91" s="562"/>
      <c r="Y91" s="562"/>
      <c r="Z91" s="562"/>
      <c r="AA91" s="563"/>
    </row>
    <row r="92" spans="1:27">
      <c r="A92"/>
      <c r="B92"/>
      <c r="C92"/>
      <c r="D92"/>
      <c r="E92"/>
      <c r="F92"/>
      <c r="G92"/>
      <c r="H92"/>
      <c r="I92"/>
      <c r="J92"/>
      <c r="K92"/>
      <c r="L92"/>
      <c r="M92"/>
      <c r="N92"/>
      <c r="O92"/>
      <c r="P92"/>
      <c r="R92" s="543"/>
      <c r="S92" s="565"/>
      <c r="T92" s="564"/>
      <c r="U92" s="565"/>
      <c r="V92" s="565"/>
      <c r="W92" s="565"/>
      <c r="X92" s="565"/>
      <c r="Y92" s="565"/>
      <c r="Z92" s="565"/>
      <c r="AA92" s="566"/>
    </row>
    <row r="93" spans="1:27">
      <c r="A93"/>
      <c r="B93"/>
      <c r="C93"/>
      <c r="D93"/>
      <c r="E93"/>
      <c r="F93"/>
      <c r="G93"/>
      <c r="H93"/>
      <c r="I93"/>
      <c r="J93"/>
      <c r="K93"/>
      <c r="L93"/>
      <c r="M93"/>
      <c r="N93"/>
      <c r="O93"/>
      <c r="P93"/>
      <c r="R93" s="543"/>
      <c r="S93" s="565"/>
      <c r="T93" s="567"/>
      <c r="U93" s="568"/>
      <c r="V93" s="568"/>
      <c r="W93" s="568"/>
      <c r="X93" s="568"/>
      <c r="Y93" s="568"/>
      <c r="Z93" s="568"/>
      <c r="AA93" s="569"/>
    </row>
    <row r="94" spans="1:27">
      <c r="A94"/>
      <c r="B94"/>
      <c r="C94"/>
      <c r="D94"/>
      <c r="E94"/>
      <c r="F94"/>
      <c r="G94"/>
      <c r="H94"/>
      <c r="I94"/>
      <c r="J94"/>
      <c r="K94"/>
      <c r="L94"/>
      <c r="M94"/>
      <c r="N94"/>
      <c r="O94"/>
      <c r="P94"/>
      <c r="R94" s="543"/>
      <c r="S94" s="565"/>
      <c r="T94" s="558" t="s">
        <v>533</v>
      </c>
      <c r="U94" s="559"/>
      <c r="V94" s="559"/>
      <c r="W94" s="559"/>
      <c r="X94" s="559"/>
      <c r="Y94" s="559"/>
      <c r="Z94" s="559"/>
      <c r="AA94" s="560"/>
    </row>
    <row r="95" spans="1:27">
      <c r="A95"/>
      <c r="B95"/>
      <c r="C95"/>
      <c r="D95"/>
      <c r="E95"/>
      <c r="F95"/>
      <c r="G95"/>
      <c r="H95"/>
      <c r="I95"/>
      <c r="J95"/>
      <c r="K95"/>
      <c r="L95"/>
      <c r="M95"/>
      <c r="N95"/>
      <c r="O95"/>
      <c r="P95"/>
      <c r="R95" s="543"/>
      <c r="S95" s="565"/>
      <c r="T95" s="561"/>
      <c r="U95" s="562"/>
      <c r="V95" s="562"/>
      <c r="W95" s="562"/>
      <c r="X95" s="562"/>
      <c r="Y95" s="562"/>
      <c r="Z95" s="562"/>
      <c r="AA95" s="563"/>
    </row>
    <row r="96" spans="1:27">
      <c r="A96"/>
      <c r="B96"/>
      <c r="C96"/>
      <c r="D96"/>
      <c r="E96"/>
      <c r="F96"/>
      <c r="G96"/>
      <c r="H96"/>
      <c r="I96"/>
      <c r="J96"/>
      <c r="K96"/>
      <c r="L96"/>
      <c r="M96"/>
      <c r="N96"/>
      <c r="O96"/>
      <c r="P96"/>
      <c r="R96" s="543"/>
      <c r="S96" s="565"/>
      <c r="T96" s="561"/>
      <c r="U96" s="562"/>
      <c r="V96" s="562"/>
      <c r="W96" s="562"/>
      <c r="X96" s="562"/>
      <c r="Y96" s="562"/>
      <c r="Z96" s="562"/>
      <c r="AA96" s="563"/>
    </row>
    <row r="97" spans="1:27">
      <c r="A97"/>
      <c r="B97"/>
      <c r="C97"/>
      <c r="D97"/>
      <c r="E97"/>
      <c r="F97"/>
      <c r="G97"/>
      <c r="H97"/>
      <c r="I97"/>
      <c r="J97"/>
      <c r="K97"/>
      <c r="L97"/>
      <c r="M97"/>
      <c r="N97"/>
      <c r="O97"/>
      <c r="P97"/>
      <c r="R97" s="543"/>
      <c r="S97" s="565"/>
      <c r="T97" s="561"/>
      <c r="U97" s="562"/>
      <c r="V97" s="562"/>
      <c r="W97" s="562"/>
      <c r="X97" s="562"/>
      <c r="Y97" s="562"/>
      <c r="Z97" s="562"/>
      <c r="AA97" s="563"/>
    </row>
    <row r="98" spans="1:27">
      <c r="A98"/>
      <c r="B98"/>
      <c r="C98"/>
      <c r="D98"/>
      <c r="E98"/>
      <c r="F98"/>
      <c r="G98"/>
      <c r="H98"/>
      <c r="I98"/>
      <c r="J98"/>
      <c r="K98"/>
      <c r="L98"/>
      <c r="M98"/>
      <c r="N98"/>
      <c r="O98"/>
      <c r="P98"/>
      <c r="R98" s="543"/>
      <c r="S98" s="565"/>
      <c r="T98" s="564"/>
      <c r="U98" s="565"/>
      <c r="V98" s="565"/>
      <c r="W98" s="565"/>
      <c r="X98" s="565"/>
      <c r="Y98" s="565"/>
      <c r="Z98" s="565"/>
      <c r="AA98" s="566"/>
    </row>
    <row r="99" spans="1:27">
      <c r="A99"/>
      <c r="B99"/>
      <c r="C99"/>
      <c r="D99"/>
      <c r="E99"/>
      <c r="F99"/>
      <c r="G99"/>
      <c r="H99"/>
      <c r="I99"/>
      <c r="J99"/>
      <c r="K99"/>
      <c r="L99"/>
      <c r="M99"/>
      <c r="N99"/>
      <c r="O99"/>
      <c r="P99"/>
      <c r="R99" s="544"/>
      <c r="S99" s="568"/>
      <c r="T99" s="567"/>
      <c r="U99" s="568"/>
      <c r="V99" s="568"/>
      <c r="W99" s="568"/>
      <c r="X99" s="568"/>
      <c r="Y99" s="568"/>
      <c r="Z99" s="568"/>
      <c r="AA99" s="569"/>
    </row>
    <row r="100" spans="1:27">
      <c r="A100"/>
      <c r="B100"/>
      <c r="C100"/>
      <c r="D100"/>
      <c r="E100"/>
      <c r="F100"/>
      <c r="G100"/>
      <c r="H100"/>
      <c r="I100"/>
      <c r="J100"/>
      <c r="K100"/>
      <c r="L100"/>
      <c r="M100"/>
      <c r="N100"/>
      <c r="O100"/>
      <c r="P100"/>
    </row>
    <row r="101" spans="1:27">
      <c r="A101"/>
      <c r="B101"/>
      <c r="C101"/>
      <c r="D101"/>
      <c r="E101"/>
      <c r="F101"/>
      <c r="G101"/>
      <c r="H101"/>
      <c r="I101"/>
      <c r="J101"/>
      <c r="K101"/>
      <c r="L101"/>
      <c r="M101"/>
      <c r="N101"/>
      <c r="O101"/>
      <c r="P101"/>
    </row>
    <row r="102" spans="1:27">
      <c r="A102"/>
      <c r="B102"/>
      <c r="C102"/>
      <c r="D102"/>
      <c r="E102"/>
      <c r="F102"/>
      <c r="G102"/>
      <c r="H102"/>
      <c r="I102"/>
      <c r="J102"/>
      <c r="K102"/>
      <c r="L102"/>
      <c r="M102"/>
      <c r="N102"/>
      <c r="O102"/>
      <c r="P102"/>
    </row>
    <row r="103" spans="1:27">
      <c r="A103"/>
      <c r="B103"/>
      <c r="C103"/>
      <c r="D103"/>
      <c r="E103"/>
      <c r="F103"/>
      <c r="G103"/>
      <c r="H103"/>
      <c r="I103"/>
      <c r="J103"/>
      <c r="K103"/>
      <c r="L103"/>
      <c r="M103"/>
      <c r="N103"/>
      <c r="O103"/>
      <c r="P103"/>
    </row>
    <row r="104" spans="1:27">
      <c r="A104"/>
      <c r="B104"/>
      <c r="C104"/>
      <c r="D104"/>
      <c r="E104"/>
      <c r="F104"/>
      <c r="G104"/>
      <c r="H104"/>
      <c r="I104"/>
      <c r="J104"/>
      <c r="K104"/>
      <c r="L104"/>
      <c r="M104"/>
      <c r="N104"/>
      <c r="O104"/>
      <c r="P104"/>
    </row>
    <row r="105" spans="1:27">
      <c r="A105"/>
      <c r="B105"/>
      <c r="C105"/>
      <c r="D105"/>
      <c r="E105"/>
      <c r="F105"/>
      <c r="G105"/>
      <c r="H105"/>
      <c r="I105"/>
      <c r="J105"/>
      <c r="K105"/>
      <c r="L105"/>
      <c r="M105"/>
      <c r="N105"/>
      <c r="O105"/>
      <c r="P105"/>
    </row>
    <row r="106" spans="1:27">
      <c r="A106"/>
      <c r="B106"/>
      <c r="C106"/>
      <c r="D106"/>
      <c r="E106"/>
      <c r="F106"/>
      <c r="G106"/>
      <c r="H106"/>
      <c r="I106"/>
      <c r="J106"/>
      <c r="K106"/>
      <c r="L106"/>
      <c r="M106"/>
      <c r="N106"/>
      <c r="O106"/>
      <c r="P106"/>
    </row>
    <row r="107" spans="1:27">
      <c r="A107"/>
      <c r="B107"/>
      <c r="C107"/>
      <c r="D107"/>
      <c r="E107"/>
      <c r="F107"/>
      <c r="G107"/>
      <c r="H107"/>
      <c r="I107"/>
      <c r="J107"/>
      <c r="K107"/>
      <c r="L107"/>
      <c r="M107"/>
      <c r="N107"/>
      <c r="O107"/>
      <c r="P107"/>
    </row>
    <row r="108" spans="1:27">
      <c r="A108"/>
      <c r="B108"/>
      <c r="C108"/>
      <c r="D108"/>
      <c r="E108"/>
      <c r="F108"/>
      <c r="G108"/>
      <c r="H108"/>
      <c r="I108"/>
      <c r="J108"/>
      <c r="K108"/>
      <c r="L108"/>
      <c r="M108"/>
      <c r="N108"/>
      <c r="O108"/>
      <c r="P108"/>
    </row>
    <row r="109" spans="1:27">
      <c r="A109"/>
      <c r="B109"/>
      <c r="C109"/>
      <c r="D109"/>
      <c r="E109"/>
      <c r="F109"/>
      <c r="G109"/>
      <c r="H109"/>
      <c r="I109"/>
      <c r="J109"/>
      <c r="K109"/>
      <c r="L109"/>
      <c r="M109"/>
      <c r="N109"/>
      <c r="O109"/>
      <c r="P109"/>
    </row>
    <row r="110" spans="1:27">
      <c r="A110"/>
      <c r="B110"/>
      <c r="C110"/>
      <c r="D110"/>
      <c r="E110"/>
      <c r="F110"/>
      <c r="G110"/>
      <c r="H110"/>
      <c r="I110"/>
      <c r="J110"/>
      <c r="K110"/>
      <c r="L110"/>
      <c r="M110"/>
      <c r="N110"/>
      <c r="O110"/>
      <c r="P110"/>
    </row>
    <row r="111" spans="1:27">
      <c r="A111"/>
      <c r="B111"/>
      <c r="C111"/>
      <c r="D111"/>
      <c r="E111"/>
      <c r="F111"/>
      <c r="G111"/>
      <c r="H111"/>
      <c r="I111"/>
      <c r="J111"/>
      <c r="K111"/>
      <c r="L111"/>
      <c r="M111"/>
      <c r="N111"/>
      <c r="O111"/>
      <c r="P111"/>
    </row>
    <row r="112" spans="1:27">
      <c r="A112"/>
      <c r="B112"/>
      <c r="C112"/>
      <c r="D112"/>
      <c r="E112"/>
      <c r="F112"/>
      <c r="G112"/>
      <c r="H112"/>
      <c r="I112"/>
      <c r="J112"/>
      <c r="K112"/>
      <c r="L112"/>
      <c r="M112"/>
      <c r="N112"/>
      <c r="O112"/>
      <c r="P112"/>
    </row>
    <row r="113" spans="1:16">
      <c r="A113"/>
      <c r="B113"/>
      <c r="C113"/>
      <c r="D113"/>
      <c r="E113"/>
      <c r="F113"/>
      <c r="G113"/>
      <c r="H113"/>
      <c r="I113"/>
      <c r="J113"/>
      <c r="K113"/>
      <c r="L113"/>
      <c r="M113"/>
      <c r="N113"/>
      <c r="O113"/>
      <c r="P113"/>
    </row>
    <row r="114" spans="1:16">
      <c r="A114"/>
      <c r="B114"/>
      <c r="C114"/>
      <c r="D114"/>
      <c r="E114"/>
      <c r="F114"/>
      <c r="G114"/>
      <c r="H114"/>
      <c r="I114"/>
      <c r="J114"/>
      <c r="K114"/>
      <c r="L114"/>
      <c r="M114"/>
      <c r="N114"/>
      <c r="O114"/>
      <c r="P114"/>
    </row>
    <row r="120" spans="1:16" ht="25.8">
      <c r="A120" s="54"/>
      <c r="B120" s="614"/>
      <c r="C120" s="614"/>
      <c r="D120" s="614"/>
      <c r="E120" s="614"/>
      <c r="F120" s="614"/>
      <c r="G120" s="614"/>
      <c r="H120" s="614"/>
      <c r="I120" s="614"/>
    </row>
    <row r="121" spans="1:16" ht="25.8">
      <c r="A121" s="56"/>
      <c r="B121" s="56"/>
      <c r="C121" s="55"/>
      <c r="D121" s="55"/>
      <c r="E121" s="55"/>
      <c r="F121" s="55"/>
      <c r="G121" s="55"/>
      <c r="H121" s="55"/>
      <c r="I121" s="55"/>
    </row>
    <row r="122" spans="1:16" ht="25.8">
      <c r="A122" s="55"/>
      <c r="B122" s="56"/>
      <c r="C122" s="56"/>
      <c r="D122" s="56"/>
      <c r="E122" s="56"/>
      <c r="F122" s="56"/>
      <c r="G122" s="56"/>
      <c r="H122" s="56"/>
      <c r="I122" s="56"/>
    </row>
    <row r="123" spans="1:16" ht="25.8">
      <c r="A123" s="57"/>
      <c r="B123" s="57"/>
      <c r="C123" s="57"/>
      <c r="D123" s="57"/>
      <c r="E123" s="57"/>
      <c r="F123" s="57"/>
      <c r="G123" s="56"/>
      <c r="H123" s="56"/>
      <c r="I123" s="56"/>
    </row>
    <row r="124" spans="1:16" ht="25.8">
      <c r="A124" s="57"/>
      <c r="B124" s="57"/>
      <c r="C124" s="57"/>
      <c r="D124" s="57"/>
      <c r="E124" s="57"/>
      <c r="F124" s="57"/>
      <c r="G124" s="58"/>
      <c r="H124" s="56"/>
      <c r="I124" s="56"/>
    </row>
    <row r="125" spans="1:16" ht="25.8">
      <c r="A125" s="57"/>
      <c r="B125" s="586"/>
      <c r="C125" s="586"/>
      <c r="D125" s="586"/>
      <c r="E125" s="586"/>
      <c r="F125" s="586"/>
      <c r="G125" s="56"/>
      <c r="H125" s="56"/>
      <c r="I125" s="56"/>
    </row>
    <row r="126" spans="1:16" ht="25.8">
      <c r="A126" s="56"/>
      <c r="B126" s="56"/>
      <c r="C126" s="56"/>
      <c r="D126" s="56"/>
      <c r="E126" s="56"/>
      <c r="F126" s="56"/>
      <c r="G126" s="56"/>
      <c r="H126" s="56"/>
      <c r="I126" s="56"/>
    </row>
    <row r="127" spans="1:16" ht="25.8">
      <c r="A127" s="59"/>
      <c r="B127" s="56"/>
      <c r="C127" s="56"/>
      <c r="D127" s="56"/>
      <c r="E127" s="56"/>
      <c r="F127" s="56"/>
      <c r="G127" s="56"/>
      <c r="H127" s="56"/>
      <c r="I127" s="56"/>
    </row>
    <row r="128" spans="1:16" ht="25.8">
      <c r="A128" s="59"/>
      <c r="B128" s="56"/>
      <c r="C128" s="56"/>
      <c r="D128" s="56"/>
      <c r="E128" s="56"/>
      <c r="F128" s="56"/>
      <c r="G128" s="56"/>
      <c r="H128" s="56"/>
      <c r="I128" s="56"/>
    </row>
    <row r="129" spans="1:9" ht="25.8">
      <c r="A129" s="56"/>
      <c r="B129" s="56"/>
      <c r="C129" s="56"/>
      <c r="D129" s="56"/>
      <c r="E129" s="56"/>
      <c r="F129" s="56"/>
      <c r="G129" s="56"/>
      <c r="H129" s="56"/>
      <c r="I129" s="56"/>
    </row>
    <row r="130" spans="1:9" ht="25.8">
      <c r="A130" s="56"/>
      <c r="B130" s="56"/>
      <c r="C130" s="56"/>
      <c r="D130" s="56"/>
      <c r="E130" s="56"/>
      <c r="F130" s="56"/>
      <c r="G130" s="56"/>
      <c r="H130" s="56"/>
      <c r="I130" s="56"/>
    </row>
    <row r="131" spans="1:9" ht="97.95" customHeight="1">
      <c r="A131" s="54"/>
      <c r="B131" s="586"/>
      <c r="C131" s="586"/>
      <c r="D131" s="586"/>
      <c r="E131" s="586"/>
      <c r="F131" s="586"/>
      <c r="G131" s="586"/>
      <c r="H131" s="586"/>
      <c r="I131" s="586"/>
    </row>
    <row r="132" spans="1:9" ht="99" customHeight="1">
      <c r="A132" s="54"/>
      <c r="B132" s="586"/>
      <c r="C132" s="586"/>
      <c r="D132" s="586"/>
      <c r="E132" s="586"/>
      <c r="F132" s="586"/>
      <c r="G132" s="586"/>
      <c r="H132" s="586"/>
      <c r="I132" s="586"/>
    </row>
  </sheetData>
  <mergeCells count="28">
    <mergeCell ref="B132:I132"/>
    <mergeCell ref="B2:F2"/>
    <mergeCell ref="B3:F3"/>
    <mergeCell ref="B4:F4"/>
    <mergeCell ref="A8:P39"/>
    <mergeCell ref="B5:F5"/>
    <mergeCell ref="M55:P73"/>
    <mergeCell ref="M40:P54"/>
    <mergeCell ref="B120:I120"/>
    <mergeCell ref="B125:F125"/>
    <mergeCell ref="B131:I131"/>
    <mergeCell ref="J3:K4"/>
    <mergeCell ref="R9:R41"/>
    <mergeCell ref="T8:AA8"/>
    <mergeCell ref="T9:AA27"/>
    <mergeCell ref="T78:AA87"/>
    <mergeCell ref="T88:AA93"/>
    <mergeCell ref="S42:S99"/>
    <mergeCell ref="R42:R99"/>
    <mergeCell ref="T94:AA99"/>
    <mergeCell ref="T42:AA59"/>
    <mergeCell ref="T60:AA77"/>
    <mergeCell ref="S3:AA5"/>
    <mergeCell ref="T28:AA29"/>
    <mergeCell ref="T30:AA33"/>
    <mergeCell ref="T34:AA37"/>
    <mergeCell ref="T38:AA41"/>
    <mergeCell ref="S9:S41"/>
  </mergeCells>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cellIs" priority="4" operator="equal" id="{13AFEF7E-6B5B-0E4F-A3C1-336970AAE558}">
            <xm:f>'SFIA background'!#REF!</xm:f>
            <x14:dxf>
              <fill>
                <patternFill>
                  <bgColor theme="7" tint="0.79998168889431442"/>
                </patternFill>
              </fill>
            </x14:dxf>
          </x14:cfRule>
          <x14:cfRule type="cellIs" priority="5" operator="equal" id="{D3EC46D1-ADC7-3C4E-A732-B446C8F86472}">
            <xm:f>'SFIA background'!$B$35</xm:f>
            <x14:dxf>
              <fill>
                <patternFill>
                  <bgColor theme="7" tint="0.79998168889431442"/>
                </patternFill>
              </fill>
            </x14:dxf>
          </x14:cfRule>
          <x14:cfRule type="cellIs" priority="6" operator="equal" id="{12E53E48-5887-C149-972A-ED52CE255AF7}">
            <xm:f>'SFIA background'!$B$34</xm:f>
            <x14:dxf>
              <fill>
                <patternFill>
                  <bgColor rgb="FF92D050"/>
                </patternFill>
              </fill>
            </x14:dxf>
          </x14:cfRule>
          <xm:sqref>A125</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B0266A-C44B-AD47-BC27-43B5B75253E6}">
  <dimension ref="A1:S60"/>
  <sheetViews>
    <sheetView zoomScale="70" zoomScaleNormal="70" zoomScalePageLayoutView="70" workbookViewId="0">
      <pane ySplit="6" topLeftCell="A52" activePane="bottomLeft" state="frozen"/>
      <selection activeCell="B28" sqref="B28"/>
      <selection pane="bottomLeft"/>
    </sheetView>
  </sheetViews>
  <sheetFormatPr defaultColWidth="11.44140625" defaultRowHeight="14.4"/>
  <cols>
    <col min="1" max="1" width="24.109375" style="99" customWidth="1"/>
    <col min="2" max="2" width="25.77734375" style="48" customWidth="1"/>
    <col min="3" max="3" width="49.6640625" style="48" customWidth="1"/>
    <col min="4" max="4" width="75.44140625" style="48" customWidth="1"/>
    <col min="5" max="5" width="11.44140625" style="99" customWidth="1"/>
    <col min="6" max="6" width="15.44140625" style="99" customWidth="1"/>
    <col min="7" max="7" width="83.44140625" style="48" customWidth="1"/>
    <col min="8" max="8" width="19.77734375" style="48" customWidth="1"/>
    <col min="9" max="9" width="60.77734375" style="48" customWidth="1"/>
    <col min="10" max="10" width="25.33203125" style="48" bestFit="1" customWidth="1"/>
    <col min="11" max="11" width="16.77734375" style="48" bestFit="1" customWidth="1"/>
    <col min="12" max="12" width="23.109375" style="48" bestFit="1" customWidth="1"/>
    <col min="13" max="13" width="14.109375" style="48" bestFit="1" customWidth="1"/>
    <col min="14" max="14" width="16.33203125" style="48" bestFit="1" customWidth="1"/>
    <col min="15" max="15" width="26.77734375" style="48" bestFit="1" customWidth="1"/>
    <col min="16" max="16" width="22.6640625" style="48" bestFit="1" customWidth="1"/>
    <col min="17" max="16384" width="11.44140625" style="48"/>
  </cols>
  <sheetData>
    <row r="1" spans="1:16" ht="7.8" customHeight="1"/>
    <row r="2" spans="1:16">
      <c r="A2" s="98" t="s">
        <v>42</v>
      </c>
      <c r="B2" s="183"/>
    </row>
    <row r="3" spans="1:16">
      <c r="A3" s="98" t="s">
        <v>339</v>
      </c>
      <c r="B3" s="183"/>
    </row>
    <row r="4" spans="1:16">
      <c r="A4" s="98" t="s">
        <v>340</v>
      </c>
      <c r="B4" s="183"/>
    </row>
    <row r="5" spans="1:16">
      <c r="A5" s="98" t="s">
        <v>285</v>
      </c>
      <c r="B5" s="183"/>
    </row>
    <row r="6" spans="1:16" ht="82.2" thickBot="1">
      <c r="A6" s="60" t="s">
        <v>188</v>
      </c>
      <c r="B6" s="61" t="s">
        <v>41</v>
      </c>
      <c r="C6" s="62" t="s">
        <v>193</v>
      </c>
      <c r="D6" s="63" t="s">
        <v>196</v>
      </c>
      <c r="E6" s="63" t="s">
        <v>194</v>
      </c>
      <c r="F6" s="63" t="s">
        <v>195</v>
      </c>
      <c r="G6" s="63" t="s">
        <v>259</v>
      </c>
      <c r="H6" s="181" t="s">
        <v>545</v>
      </c>
      <c r="I6" s="181" t="s">
        <v>266</v>
      </c>
      <c r="J6" s="182" t="s">
        <v>66</v>
      </c>
      <c r="K6" s="182" t="s">
        <v>66</v>
      </c>
      <c r="L6" s="182" t="s">
        <v>66</v>
      </c>
      <c r="M6" s="182" t="s">
        <v>66</v>
      </c>
      <c r="N6" s="182" t="s">
        <v>66</v>
      </c>
      <c r="O6" s="182" t="s">
        <v>66</v>
      </c>
      <c r="P6" s="182" t="s">
        <v>66</v>
      </c>
    </row>
    <row r="7" spans="1:16" ht="96" customHeight="1" thickBot="1">
      <c r="A7" s="643" t="s">
        <v>239</v>
      </c>
      <c r="B7" s="621" t="s">
        <v>33</v>
      </c>
      <c r="C7" s="655" t="s">
        <v>139</v>
      </c>
      <c r="D7" s="660" t="s">
        <v>225</v>
      </c>
      <c r="E7" s="74" t="s">
        <v>18</v>
      </c>
      <c r="F7" s="74" t="s">
        <v>448</v>
      </c>
      <c r="G7" s="64" t="s">
        <v>137</v>
      </c>
      <c r="H7" s="165" t="s">
        <v>212</v>
      </c>
      <c r="I7" s="30"/>
      <c r="J7" s="671" t="s">
        <v>218</v>
      </c>
      <c r="K7" s="683"/>
      <c r="L7" s="677"/>
      <c r="M7" s="683"/>
      <c r="N7" s="677"/>
      <c r="O7" s="683"/>
      <c r="P7" s="686"/>
    </row>
    <row r="8" spans="1:16" ht="108.75" customHeight="1" thickBot="1">
      <c r="A8" s="645"/>
      <c r="B8" s="623"/>
      <c r="C8" s="655"/>
      <c r="D8" s="630"/>
      <c r="E8" s="74" t="s">
        <v>12</v>
      </c>
      <c r="F8" s="75" t="s">
        <v>449</v>
      </c>
      <c r="G8" s="65" t="s">
        <v>138</v>
      </c>
      <c r="H8" s="165" t="s">
        <v>212</v>
      </c>
      <c r="I8" s="23"/>
      <c r="J8" s="672"/>
      <c r="K8" s="684"/>
      <c r="L8" s="679"/>
      <c r="M8" s="684"/>
      <c r="N8" s="679"/>
      <c r="O8" s="684"/>
      <c r="P8" s="687"/>
    </row>
    <row r="9" spans="1:16" ht="139.5" customHeight="1" thickBot="1">
      <c r="A9" s="643" t="s">
        <v>240</v>
      </c>
      <c r="B9" s="621" t="s">
        <v>71</v>
      </c>
      <c r="C9" s="627" t="s">
        <v>102</v>
      </c>
      <c r="D9" s="624" t="s">
        <v>336</v>
      </c>
      <c r="E9" s="77" t="s">
        <v>170</v>
      </c>
      <c r="F9" s="77" t="s">
        <v>450</v>
      </c>
      <c r="G9" s="66" t="s">
        <v>142</v>
      </c>
      <c r="H9" s="165" t="s">
        <v>212</v>
      </c>
      <c r="I9" s="31"/>
      <c r="J9" s="719" t="s">
        <v>217</v>
      </c>
      <c r="K9" s="719" t="s">
        <v>223</v>
      </c>
      <c r="L9" s="723"/>
      <c r="M9" s="683"/>
      <c r="N9" s="677"/>
      <c r="O9" s="683"/>
      <c r="P9" s="686"/>
    </row>
    <row r="10" spans="1:16" ht="156.75" customHeight="1" thickBot="1">
      <c r="A10" s="645"/>
      <c r="B10" s="659"/>
      <c r="C10" s="626"/>
      <c r="D10" s="656"/>
      <c r="E10" s="78" t="s">
        <v>171</v>
      </c>
      <c r="F10" s="78" t="s">
        <v>448</v>
      </c>
      <c r="G10" s="65" t="s">
        <v>141</v>
      </c>
      <c r="H10" s="165" t="s">
        <v>212</v>
      </c>
      <c r="I10" s="31"/>
      <c r="J10" s="720"/>
      <c r="K10" s="720"/>
      <c r="L10" s="724"/>
      <c r="M10" s="684"/>
      <c r="N10" s="679"/>
      <c r="O10" s="684"/>
      <c r="P10" s="687"/>
    </row>
    <row r="11" spans="1:16" ht="69" customHeight="1" thickBot="1">
      <c r="A11" s="644" t="s">
        <v>258</v>
      </c>
      <c r="B11" s="621" t="s">
        <v>35</v>
      </c>
      <c r="C11" s="627" t="s">
        <v>107</v>
      </c>
      <c r="D11" s="624" t="s">
        <v>534</v>
      </c>
      <c r="E11" s="77" t="s">
        <v>24</v>
      </c>
      <c r="F11" s="77" t="s">
        <v>450</v>
      </c>
      <c r="G11" s="66" t="s">
        <v>103</v>
      </c>
      <c r="H11" s="165" t="s">
        <v>212</v>
      </c>
      <c r="I11" s="23"/>
      <c r="J11" s="699" t="s">
        <v>62</v>
      </c>
      <c r="K11" s="702" t="s">
        <v>223</v>
      </c>
      <c r="L11" s="677"/>
      <c r="M11" s="683"/>
      <c r="N11" s="677"/>
      <c r="O11" s="683"/>
      <c r="P11" s="686"/>
    </row>
    <row r="12" spans="1:16" ht="85.95" customHeight="1" thickBot="1">
      <c r="A12" s="644"/>
      <c r="B12" s="622"/>
      <c r="C12" s="619"/>
      <c r="D12" s="655"/>
      <c r="E12" s="74" t="s">
        <v>20</v>
      </c>
      <c r="F12" s="74" t="s">
        <v>448</v>
      </c>
      <c r="G12" s="64" t="s">
        <v>104</v>
      </c>
      <c r="H12" s="165" t="s">
        <v>212</v>
      </c>
      <c r="I12" s="25"/>
      <c r="J12" s="700"/>
      <c r="K12" s="703"/>
      <c r="L12" s="678"/>
      <c r="M12" s="697"/>
      <c r="N12" s="678"/>
      <c r="O12" s="697"/>
      <c r="P12" s="698"/>
    </row>
    <row r="13" spans="1:16" ht="49.05" customHeight="1" thickBot="1">
      <c r="A13" s="644"/>
      <c r="B13" s="622"/>
      <c r="C13" s="619"/>
      <c r="D13" s="655"/>
      <c r="E13" s="74" t="s">
        <v>13</v>
      </c>
      <c r="F13" s="74" t="s">
        <v>449</v>
      </c>
      <c r="G13" s="64" t="s">
        <v>105</v>
      </c>
      <c r="H13" s="165" t="s">
        <v>212</v>
      </c>
      <c r="I13" s="23"/>
      <c r="J13" s="700"/>
      <c r="K13" s="703"/>
      <c r="L13" s="678"/>
      <c r="M13" s="697"/>
      <c r="N13" s="678"/>
      <c r="O13" s="697"/>
      <c r="P13" s="698"/>
    </row>
    <row r="14" spans="1:16" ht="36" customHeight="1" thickBot="1">
      <c r="A14" s="644"/>
      <c r="B14" s="623"/>
      <c r="C14" s="620"/>
      <c r="D14" s="656"/>
      <c r="E14" s="78" t="s">
        <v>169</v>
      </c>
      <c r="F14" s="79" t="s">
        <v>451</v>
      </c>
      <c r="G14" s="65" t="s">
        <v>106</v>
      </c>
      <c r="H14" s="165" t="s">
        <v>212</v>
      </c>
      <c r="I14" s="34"/>
      <c r="J14" s="701"/>
      <c r="K14" s="704"/>
      <c r="L14" s="679"/>
      <c r="M14" s="684"/>
      <c r="N14" s="679"/>
      <c r="O14" s="684"/>
      <c r="P14" s="687"/>
    </row>
    <row r="15" spans="1:16" ht="75" customHeight="1" thickBot="1">
      <c r="A15" s="643" t="s">
        <v>241</v>
      </c>
      <c r="B15" s="621" t="s">
        <v>37</v>
      </c>
      <c r="C15" s="80" t="s">
        <v>136</v>
      </c>
      <c r="D15" s="628" t="s">
        <v>226</v>
      </c>
      <c r="E15" s="74" t="s">
        <v>19</v>
      </c>
      <c r="F15" s="77" t="s">
        <v>448</v>
      </c>
      <c r="G15" s="64" t="s">
        <v>133</v>
      </c>
      <c r="H15" s="165" t="s">
        <v>212</v>
      </c>
      <c r="I15" s="31"/>
      <c r="J15" s="691" t="s">
        <v>298</v>
      </c>
      <c r="K15" s="691" t="s">
        <v>299</v>
      </c>
      <c r="L15" s="691" t="s">
        <v>68</v>
      </c>
      <c r="M15" s="691" t="s">
        <v>67</v>
      </c>
      <c r="N15" s="691" t="s">
        <v>58</v>
      </c>
      <c r="O15" s="691" t="s">
        <v>300</v>
      </c>
      <c r="P15" s="688"/>
    </row>
    <row r="16" spans="1:16" ht="88.05" customHeight="1" thickBot="1">
      <c r="A16" s="652"/>
      <c r="B16" s="658"/>
      <c r="C16" s="81"/>
      <c r="D16" s="657"/>
      <c r="E16" s="74" t="s">
        <v>14</v>
      </c>
      <c r="F16" s="74" t="s">
        <v>449</v>
      </c>
      <c r="G16" s="64" t="s">
        <v>134</v>
      </c>
      <c r="H16" s="165" t="s">
        <v>212</v>
      </c>
      <c r="I16" s="24"/>
      <c r="J16" s="692" t="s">
        <v>298</v>
      </c>
      <c r="K16" s="692" t="s">
        <v>299</v>
      </c>
      <c r="L16" s="692" t="s">
        <v>68</v>
      </c>
      <c r="M16" s="692" t="s">
        <v>67</v>
      </c>
      <c r="N16" s="692" t="s">
        <v>58</v>
      </c>
      <c r="O16" s="692" t="s">
        <v>300</v>
      </c>
      <c r="P16" s="689"/>
    </row>
    <row r="17" spans="1:16" ht="76.05" customHeight="1" thickBot="1">
      <c r="A17" s="653"/>
      <c r="B17" s="659"/>
      <c r="C17" s="82"/>
      <c r="D17" s="630"/>
      <c r="E17" s="74" t="s">
        <v>143</v>
      </c>
      <c r="F17" s="79" t="s">
        <v>451</v>
      </c>
      <c r="G17" s="67" t="s">
        <v>135</v>
      </c>
      <c r="H17" s="165" t="s">
        <v>212</v>
      </c>
      <c r="I17" s="27"/>
      <c r="J17" s="693" t="s">
        <v>298</v>
      </c>
      <c r="K17" s="693" t="s">
        <v>299</v>
      </c>
      <c r="L17" s="693" t="s">
        <v>68</v>
      </c>
      <c r="M17" s="693" t="s">
        <v>67</v>
      </c>
      <c r="N17" s="693" t="s">
        <v>58</v>
      </c>
      <c r="O17" s="693" t="s">
        <v>300</v>
      </c>
      <c r="P17" s="690"/>
    </row>
    <row r="18" spans="1:16" ht="72" customHeight="1" thickBot="1">
      <c r="A18" s="643" t="s">
        <v>250</v>
      </c>
      <c r="B18" s="621" t="s">
        <v>38</v>
      </c>
      <c r="C18" s="624" t="s">
        <v>121</v>
      </c>
      <c r="D18" s="624" t="s">
        <v>228</v>
      </c>
      <c r="E18" s="77" t="s">
        <v>154</v>
      </c>
      <c r="F18" s="77" t="s">
        <v>448</v>
      </c>
      <c r="G18" s="66" t="s">
        <v>119</v>
      </c>
      <c r="H18" s="165" t="s">
        <v>212</v>
      </c>
      <c r="I18" s="30"/>
      <c r="J18" s="671" t="s">
        <v>58</v>
      </c>
      <c r="K18" s="673" t="s">
        <v>68</v>
      </c>
      <c r="L18" s="671" t="s">
        <v>67</v>
      </c>
      <c r="M18" s="705"/>
      <c r="N18" s="707"/>
      <c r="O18" s="683"/>
      <c r="P18" s="686"/>
    </row>
    <row r="19" spans="1:16" ht="79.95" customHeight="1" thickBot="1">
      <c r="A19" s="645"/>
      <c r="B19" s="623"/>
      <c r="C19" s="656"/>
      <c r="D19" s="656"/>
      <c r="E19" s="79" t="s">
        <v>16</v>
      </c>
      <c r="F19" s="79" t="s">
        <v>449</v>
      </c>
      <c r="G19" s="67" t="s">
        <v>120</v>
      </c>
      <c r="H19" s="165" t="s">
        <v>212</v>
      </c>
      <c r="I19" s="23"/>
      <c r="J19" s="672"/>
      <c r="K19" s="674"/>
      <c r="L19" s="672"/>
      <c r="M19" s="706"/>
      <c r="N19" s="708"/>
      <c r="O19" s="684"/>
      <c r="P19" s="687"/>
    </row>
    <row r="20" spans="1:16" ht="100.5" customHeight="1" thickBot="1">
      <c r="A20" s="643" t="s">
        <v>242</v>
      </c>
      <c r="B20" s="621" t="s">
        <v>69</v>
      </c>
      <c r="C20" s="624" t="s">
        <v>132</v>
      </c>
      <c r="D20" s="624" t="s">
        <v>535</v>
      </c>
      <c r="E20" s="77" t="s">
        <v>148</v>
      </c>
      <c r="F20" s="77" t="s">
        <v>450</v>
      </c>
      <c r="G20" s="66" t="s">
        <v>128</v>
      </c>
      <c r="H20" s="165" t="s">
        <v>212</v>
      </c>
      <c r="I20" s="26"/>
      <c r="J20" s="699" t="s">
        <v>253</v>
      </c>
      <c r="K20" s="699" t="s">
        <v>219</v>
      </c>
      <c r="L20" s="702" t="s">
        <v>254</v>
      </c>
      <c r="M20" s="683"/>
      <c r="N20" s="683"/>
      <c r="O20" s="683"/>
      <c r="P20" s="686"/>
    </row>
    <row r="21" spans="1:16" ht="131.25" customHeight="1" thickBot="1">
      <c r="A21" s="652"/>
      <c r="B21" s="658"/>
      <c r="C21" s="655"/>
      <c r="D21" s="625"/>
      <c r="E21" s="74" t="s">
        <v>149</v>
      </c>
      <c r="F21" s="74" t="s">
        <v>448</v>
      </c>
      <c r="G21" s="64" t="s">
        <v>129</v>
      </c>
      <c r="H21" s="165" t="s">
        <v>212</v>
      </c>
      <c r="I21" s="23"/>
      <c r="J21" s="700"/>
      <c r="K21" s="700"/>
      <c r="L21" s="703"/>
      <c r="M21" s="697"/>
      <c r="N21" s="697"/>
      <c r="O21" s="697"/>
      <c r="P21" s="698"/>
    </row>
    <row r="22" spans="1:16" ht="84.75" customHeight="1" thickBot="1">
      <c r="A22" s="652"/>
      <c r="B22" s="658"/>
      <c r="C22" s="655"/>
      <c r="D22" s="625"/>
      <c r="E22" s="74" t="s">
        <v>150</v>
      </c>
      <c r="F22" s="74" t="s">
        <v>449</v>
      </c>
      <c r="G22" s="64" t="s">
        <v>130</v>
      </c>
      <c r="H22" s="165" t="s">
        <v>212</v>
      </c>
      <c r="I22" s="23"/>
      <c r="J22" s="700"/>
      <c r="K22" s="700"/>
      <c r="L22" s="703"/>
      <c r="M22" s="697"/>
      <c r="N22" s="697"/>
      <c r="O22" s="697"/>
      <c r="P22" s="698"/>
    </row>
    <row r="23" spans="1:16" ht="69" customHeight="1" thickBot="1">
      <c r="A23" s="653"/>
      <c r="B23" s="659"/>
      <c r="C23" s="655"/>
      <c r="D23" s="625"/>
      <c r="E23" s="74" t="s">
        <v>151</v>
      </c>
      <c r="F23" s="79" t="s">
        <v>451</v>
      </c>
      <c r="G23" s="67" t="s">
        <v>131</v>
      </c>
      <c r="H23" s="165" t="s">
        <v>212</v>
      </c>
      <c r="I23" s="23"/>
      <c r="J23" s="701"/>
      <c r="K23" s="701"/>
      <c r="L23" s="704"/>
      <c r="M23" s="684"/>
      <c r="N23" s="684"/>
      <c r="O23" s="684"/>
      <c r="P23" s="687"/>
    </row>
    <row r="24" spans="1:16" s="100" customFormat="1" ht="129.75" customHeight="1" thickBot="1">
      <c r="A24" s="643" t="s">
        <v>243</v>
      </c>
      <c r="B24" s="621" t="s">
        <v>70</v>
      </c>
      <c r="C24" s="627" t="s">
        <v>115</v>
      </c>
      <c r="D24" s="624" t="s">
        <v>230</v>
      </c>
      <c r="E24" s="77" t="s">
        <v>159</v>
      </c>
      <c r="F24" s="77" t="s">
        <v>450</v>
      </c>
      <c r="G24" s="66" t="s">
        <v>112</v>
      </c>
      <c r="H24" s="165" t="s">
        <v>212</v>
      </c>
      <c r="I24" s="28"/>
      <c r="J24" s="709" t="s">
        <v>208</v>
      </c>
      <c r="K24" s="712"/>
      <c r="L24" s="715"/>
      <c r="M24" s="712"/>
      <c r="N24" s="694"/>
      <c r="O24" s="683"/>
      <c r="P24" s="683"/>
    </row>
    <row r="25" spans="1:16" s="100" customFormat="1" ht="90" customHeight="1" thickBot="1">
      <c r="A25" s="644"/>
      <c r="B25" s="622"/>
      <c r="C25" s="619"/>
      <c r="D25" s="655"/>
      <c r="E25" s="74" t="s">
        <v>160</v>
      </c>
      <c r="F25" s="74" t="s">
        <v>448</v>
      </c>
      <c r="G25" s="64" t="s">
        <v>113</v>
      </c>
      <c r="H25" s="165" t="s">
        <v>212</v>
      </c>
      <c r="I25" s="28"/>
      <c r="J25" s="710"/>
      <c r="K25" s="713"/>
      <c r="L25" s="716"/>
      <c r="M25" s="713"/>
      <c r="N25" s="695"/>
      <c r="O25" s="697"/>
      <c r="P25" s="697"/>
    </row>
    <row r="26" spans="1:16" s="100" customFormat="1" ht="91.5" customHeight="1" thickBot="1">
      <c r="A26" s="645"/>
      <c r="B26" s="623"/>
      <c r="C26" s="620"/>
      <c r="D26" s="656"/>
      <c r="E26" s="78" t="s">
        <v>161</v>
      </c>
      <c r="F26" s="79" t="s">
        <v>449</v>
      </c>
      <c r="G26" s="65" t="s">
        <v>114</v>
      </c>
      <c r="H26" s="165" t="s">
        <v>212</v>
      </c>
      <c r="I26" s="29"/>
      <c r="J26" s="711"/>
      <c r="K26" s="714"/>
      <c r="L26" s="717"/>
      <c r="M26" s="714"/>
      <c r="N26" s="696"/>
      <c r="O26" s="684"/>
      <c r="P26" s="684"/>
    </row>
    <row r="27" spans="1:16" ht="100.5" customHeight="1" thickBot="1">
      <c r="A27" s="643" t="s">
        <v>244</v>
      </c>
      <c r="B27" s="621" t="s">
        <v>36</v>
      </c>
      <c r="C27" s="664" t="s">
        <v>96</v>
      </c>
      <c r="D27" s="619" t="s">
        <v>337</v>
      </c>
      <c r="E27" s="84" t="s">
        <v>26</v>
      </c>
      <c r="F27" s="84" t="s">
        <v>450</v>
      </c>
      <c r="G27" s="64" t="s">
        <v>92</v>
      </c>
      <c r="H27" s="165" t="s">
        <v>212</v>
      </c>
      <c r="I27" s="30"/>
      <c r="J27" s="719" t="s">
        <v>61</v>
      </c>
      <c r="K27" s="673" t="s">
        <v>255</v>
      </c>
      <c r="L27" s="671" t="s">
        <v>221</v>
      </c>
      <c r="M27" s="705"/>
      <c r="N27" s="677"/>
      <c r="O27" s="683"/>
      <c r="P27" s="686"/>
    </row>
    <row r="28" spans="1:16" ht="124.5" customHeight="1" thickBot="1">
      <c r="A28" s="652"/>
      <c r="B28" s="658"/>
      <c r="C28" s="665"/>
      <c r="D28" s="625"/>
      <c r="E28" s="74" t="s">
        <v>17</v>
      </c>
      <c r="F28" s="74" t="s">
        <v>448</v>
      </c>
      <c r="G28" s="64" t="s">
        <v>93</v>
      </c>
      <c r="H28" s="165" t="s">
        <v>212</v>
      </c>
      <c r="I28" s="23"/>
      <c r="J28" s="725"/>
      <c r="K28" s="685"/>
      <c r="L28" s="718"/>
      <c r="M28" s="726"/>
      <c r="N28" s="678"/>
      <c r="O28" s="697"/>
      <c r="P28" s="698"/>
    </row>
    <row r="29" spans="1:16" ht="131.25" customHeight="1" thickBot="1">
      <c r="A29" s="652"/>
      <c r="B29" s="658"/>
      <c r="C29" s="665"/>
      <c r="D29" s="625"/>
      <c r="E29" s="74" t="s">
        <v>11</v>
      </c>
      <c r="F29" s="74" t="s">
        <v>449</v>
      </c>
      <c r="G29" s="64" t="s">
        <v>94</v>
      </c>
      <c r="H29" s="165" t="s">
        <v>212</v>
      </c>
      <c r="I29" s="25"/>
      <c r="J29" s="725"/>
      <c r="K29" s="685"/>
      <c r="L29" s="718"/>
      <c r="M29" s="726"/>
      <c r="N29" s="678"/>
      <c r="O29" s="697"/>
      <c r="P29" s="698"/>
    </row>
    <row r="30" spans="1:16" ht="128.25" customHeight="1" thickBot="1">
      <c r="A30" s="653"/>
      <c r="B30" s="659"/>
      <c r="C30" s="665"/>
      <c r="D30" s="665"/>
      <c r="E30" s="85" t="s">
        <v>187</v>
      </c>
      <c r="F30" s="85" t="s">
        <v>451</v>
      </c>
      <c r="G30" s="67" t="s">
        <v>95</v>
      </c>
      <c r="H30" s="165" t="s">
        <v>212</v>
      </c>
      <c r="I30" s="23"/>
      <c r="J30" s="720"/>
      <c r="K30" s="674"/>
      <c r="L30" s="672"/>
      <c r="M30" s="706"/>
      <c r="N30" s="679"/>
      <c r="O30" s="684"/>
      <c r="P30" s="687"/>
    </row>
    <row r="31" spans="1:16" ht="89.25" customHeight="1" thickBot="1">
      <c r="A31" s="643" t="s">
        <v>251</v>
      </c>
      <c r="B31" s="631" t="s">
        <v>53</v>
      </c>
      <c r="C31" s="628" t="s">
        <v>79</v>
      </c>
      <c r="D31" s="669" t="s">
        <v>536</v>
      </c>
      <c r="E31" s="77" t="s">
        <v>54</v>
      </c>
      <c r="F31" s="77" t="s">
        <v>448</v>
      </c>
      <c r="G31" s="66" t="s">
        <v>76</v>
      </c>
      <c r="H31" s="165" t="s">
        <v>212</v>
      </c>
      <c r="I31" s="26"/>
      <c r="J31" s="673" t="s">
        <v>57</v>
      </c>
      <c r="K31" s="671" t="s">
        <v>62</v>
      </c>
      <c r="L31" s="673" t="s">
        <v>59</v>
      </c>
      <c r="M31" s="691" t="s">
        <v>60</v>
      </c>
      <c r="N31" s="691" t="s">
        <v>224</v>
      </c>
      <c r="O31" s="677"/>
      <c r="P31" s="683"/>
    </row>
    <row r="32" spans="1:16" ht="96.75" customHeight="1" thickBot="1">
      <c r="A32" s="644"/>
      <c r="B32" s="632"/>
      <c r="C32" s="629"/>
      <c r="D32" s="660"/>
      <c r="E32" s="74" t="s">
        <v>55</v>
      </c>
      <c r="F32" s="74" t="s">
        <v>449</v>
      </c>
      <c r="G32" s="64" t="s">
        <v>77</v>
      </c>
      <c r="H32" s="166" t="s">
        <v>212</v>
      </c>
      <c r="I32" s="23"/>
      <c r="J32" s="685"/>
      <c r="K32" s="718"/>
      <c r="L32" s="685"/>
      <c r="M32" s="692"/>
      <c r="N32" s="692"/>
      <c r="O32" s="678"/>
      <c r="P32" s="697"/>
    </row>
    <row r="33" spans="1:16" ht="139.05000000000001" customHeight="1" thickBot="1">
      <c r="A33" s="645"/>
      <c r="B33" s="633"/>
      <c r="C33" s="630"/>
      <c r="D33" s="670"/>
      <c r="E33" s="79" t="s">
        <v>56</v>
      </c>
      <c r="F33" s="79" t="s">
        <v>451</v>
      </c>
      <c r="G33" s="68" t="s">
        <v>78</v>
      </c>
      <c r="H33" s="167" t="s">
        <v>212</v>
      </c>
      <c r="I33" s="24"/>
      <c r="J33" s="674"/>
      <c r="K33" s="672"/>
      <c r="L33" s="674"/>
      <c r="M33" s="693"/>
      <c r="N33" s="693"/>
      <c r="O33" s="679"/>
      <c r="P33" s="684"/>
    </row>
    <row r="34" spans="1:16" ht="88.5" customHeight="1" thickBot="1">
      <c r="A34" s="643" t="s">
        <v>245</v>
      </c>
      <c r="B34" s="666" t="s">
        <v>32</v>
      </c>
      <c r="C34" s="661" t="s">
        <v>127</v>
      </c>
      <c r="D34" s="624" t="s">
        <v>227</v>
      </c>
      <c r="E34" s="86" t="s">
        <v>152</v>
      </c>
      <c r="F34" s="77" t="s">
        <v>450</v>
      </c>
      <c r="G34" s="69" t="s">
        <v>261</v>
      </c>
      <c r="H34" s="165" t="s">
        <v>212</v>
      </c>
      <c r="I34" s="31"/>
      <c r="J34" s="680" t="s">
        <v>63</v>
      </c>
      <c r="K34" s="702" t="s">
        <v>64</v>
      </c>
      <c r="L34" s="680" t="s">
        <v>217</v>
      </c>
      <c r="M34" s="683"/>
      <c r="N34" s="677"/>
      <c r="O34" s="683"/>
      <c r="P34" s="686"/>
    </row>
    <row r="35" spans="1:16" ht="117.75" customHeight="1" thickBot="1">
      <c r="A35" s="644"/>
      <c r="B35" s="667"/>
      <c r="C35" s="662"/>
      <c r="D35" s="655"/>
      <c r="E35" s="87" t="s">
        <v>23</v>
      </c>
      <c r="F35" s="74" t="s">
        <v>448</v>
      </c>
      <c r="G35" s="70" t="s">
        <v>125</v>
      </c>
      <c r="H35" s="165" t="s">
        <v>212</v>
      </c>
      <c r="I35" s="23"/>
      <c r="J35" s="681"/>
      <c r="K35" s="703"/>
      <c r="L35" s="681"/>
      <c r="M35" s="697"/>
      <c r="N35" s="678"/>
      <c r="O35" s="697"/>
      <c r="P35" s="698"/>
    </row>
    <row r="36" spans="1:16" ht="100.5" customHeight="1" thickBot="1">
      <c r="A36" s="645"/>
      <c r="B36" s="668"/>
      <c r="C36" s="663"/>
      <c r="D36" s="656"/>
      <c r="E36" s="78" t="s">
        <v>51</v>
      </c>
      <c r="F36" s="79" t="s">
        <v>449</v>
      </c>
      <c r="G36" s="71" t="s">
        <v>126</v>
      </c>
      <c r="H36" s="165" t="s">
        <v>212</v>
      </c>
      <c r="I36" s="24"/>
      <c r="J36" s="682"/>
      <c r="K36" s="704"/>
      <c r="L36" s="682"/>
      <c r="M36" s="684"/>
      <c r="N36" s="679"/>
      <c r="O36" s="684"/>
      <c r="P36" s="687"/>
    </row>
    <row r="37" spans="1:16" s="100" customFormat="1" ht="132" customHeight="1" thickBot="1">
      <c r="A37" s="644" t="s">
        <v>246</v>
      </c>
      <c r="B37" s="654" t="s">
        <v>65</v>
      </c>
      <c r="C37" s="76" t="s">
        <v>124</v>
      </c>
      <c r="D37" s="669" t="s">
        <v>537</v>
      </c>
      <c r="E37" s="74" t="s">
        <v>198</v>
      </c>
      <c r="F37" s="77" t="s">
        <v>450</v>
      </c>
      <c r="G37" s="66" t="s">
        <v>122</v>
      </c>
      <c r="H37" s="165" t="s">
        <v>212</v>
      </c>
      <c r="I37" s="33"/>
      <c r="J37" s="719" t="s">
        <v>217</v>
      </c>
      <c r="K37" s="721"/>
      <c r="L37" s="675"/>
      <c r="M37" s="683"/>
      <c r="N37" s="677"/>
      <c r="O37" s="683"/>
      <c r="P37" s="686"/>
    </row>
    <row r="38" spans="1:16" s="101" customFormat="1" ht="131.25" customHeight="1" thickBot="1">
      <c r="A38" s="652"/>
      <c r="B38" s="633"/>
      <c r="C38" s="83"/>
      <c r="D38" s="630"/>
      <c r="E38" s="78" t="s">
        <v>153</v>
      </c>
      <c r="F38" s="79" t="s">
        <v>448</v>
      </c>
      <c r="G38" s="67" t="s">
        <v>123</v>
      </c>
      <c r="H38" s="165" t="s">
        <v>212</v>
      </c>
      <c r="I38" s="32"/>
      <c r="J38" s="720"/>
      <c r="K38" s="722"/>
      <c r="L38" s="676"/>
      <c r="M38" s="684"/>
      <c r="N38" s="679"/>
      <c r="O38" s="684"/>
      <c r="P38" s="687"/>
    </row>
    <row r="39" spans="1:16" ht="87.75" customHeight="1" thickBot="1">
      <c r="A39" s="88" t="s">
        <v>247</v>
      </c>
      <c r="B39" s="89" t="s">
        <v>75</v>
      </c>
      <c r="C39" s="90" t="s">
        <v>91</v>
      </c>
      <c r="D39" s="91" t="s">
        <v>233</v>
      </c>
      <c r="E39" s="92" t="s">
        <v>186</v>
      </c>
      <c r="F39" s="92" t="s">
        <v>450</v>
      </c>
      <c r="G39" s="72" t="s">
        <v>90</v>
      </c>
      <c r="H39" s="166" t="s">
        <v>212</v>
      </c>
      <c r="I39" s="23"/>
      <c r="J39" s="173" t="s">
        <v>294</v>
      </c>
      <c r="K39" s="168"/>
      <c r="L39" s="169"/>
      <c r="M39" s="168"/>
      <c r="N39" s="169"/>
      <c r="O39" s="168"/>
      <c r="P39" s="170"/>
    </row>
    <row r="40" spans="1:16" ht="126.75" customHeight="1" thickBot="1">
      <c r="A40" s="641" t="s">
        <v>248</v>
      </c>
      <c r="B40" s="637" t="s">
        <v>73</v>
      </c>
      <c r="C40" s="634" t="s">
        <v>85</v>
      </c>
      <c r="D40" s="624" t="s">
        <v>338</v>
      </c>
      <c r="E40" s="84" t="s">
        <v>182</v>
      </c>
      <c r="F40" s="84" t="s">
        <v>450</v>
      </c>
      <c r="G40" s="64" t="s">
        <v>81</v>
      </c>
      <c r="H40" s="167" t="s">
        <v>212</v>
      </c>
      <c r="I40" s="26"/>
      <c r="J40" s="705" t="s">
        <v>210</v>
      </c>
      <c r="K40" s="680" t="s">
        <v>220</v>
      </c>
      <c r="L40" s="683"/>
      <c r="M40" s="677"/>
      <c r="N40" s="683"/>
      <c r="O40" s="677"/>
      <c r="P40" s="683"/>
    </row>
    <row r="41" spans="1:16" ht="78.75" customHeight="1" thickBot="1">
      <c r="A41" s="617"/>
      <c r="B41" s="638"/>
      <c r="C41" s="635"/>
      <c r="D41" s="655"/>
      <c r="E41" s="74" t="s">
        <v>183</v>
      </c>
      <c r="F41" s="74" t="s">
        <v>448</v>
      </c>
      <c r="G41" s="64" t="s">
        <v>82</v>
      </c>
      <c r="H41" s="167" t="s">
        <v>212</v>
      </c>
      <c r="I41" s="23"/>
      <c r="J41" s="726"/>
      <c r="K41" s="681"/>
      <c r="L41" s="697"/>
      <c r="M41" s="678"/>
      <c r="N41" s="697"/>
      <c r="O41" s="678"/>
      <c r="P41" s="697"/>
    </row>
    <row r="42" spans="1:16" ht="63.75" customHeight="1" thickBot="1">
      <c r="A42" s="642"/>
      <c r="B42" s="639"/>
      <c r="C42" s="635"/>
      <c r="D42" s="655"/>
      <c r="E42" s="74" t="s">
        <v>184</v>
      </c>
      <c r="F42" s="74" t="s">
        <v>449</v>
      </c>
      <c r="G42" s="64" t="s">
        <v>83</v>
      </c>
      <c r="H42" s="167" t="s">
        <v>212</v>
      </c>
      <c r="I42" s="24"/>
      <c r="J42" s="726"/>
      <c r="K42" s="681"/>
      <c r="L42" s="697"/>
      <c r="M42" s="678"/>
      <c r="N42" s="697"/>
      <c r="O42" s="678"/>
      <c r="P42" s="697"/>
    </row>
    <row r="43" spans="1:16" s="102" customFormat="1" ht="63" customHeight="1" thickBot="1">
      <c r="A43" s="618"/>
      <c r="B43" s="640"/>
      <c r="C43" s="636"/>
      <c r="D43" s="656"/>
      <c r="E43" s="79" t="s">
        <v>197</v>
      </c>
      <c r="F43" s="79" t="s">
        <v>451</v>
      </c>
      <c r="G43" s="67" t="s">
        <v>84</v>
      </c>
      <c r="H43" s="167" t="s">
        <v>212</v>
      </c>
      <c r="I43" s="31"/>
      <c r="J43" s="706"/>
      <c r="K43" s="682"/>
      <c r="L43" s="684"/>
      <c r="M43" s="679"/>
      <c r="N43" s="684"/>
      <c r="O43" s="679"/>
      <c r="P43" s="684"/>
    </row>
    <row r="44" spans="1:16" ht="225.75" customHeight="1" thickBot="1">
      <c r="A44" s="88" t="s">
        <v>249</v>
      </c>
      <c r="B44" s="93" t="s">
        <v>34</v>
      </c>
      <c r="C44" s="94" t="s">
        <v>80</v>
      </c>
      <c r="D44" s="95" t="s">
        <v>235</v>
      </c>
      <c r="E44" s="92" t="s">
        <v>43</v>
      </c>
      <c r="F44" s="96" t="s">
        <v>450</v>
      </c>
      <c r="G44" s="66" t="s">
        <v>140</v>
      </c>
      <c r="H44" s="167" t="s">
        <v>212</v>
      </c>
      <c r="I44" s="31"/>
      <c r="J44" s="171" t="s">
        <v>213</v>
      </c>
      <c r="K44" s="172" t="s">
        <v>222</v>
      </c>
      <c r="L44" s="173" t="s">
        <v>260</v>
      </c>
      <c r="M44" s="168"/>
      <c r="N44" s="168"/>
      <c r="O44" s="169"/>
      <c r="P44" s="168"/>
    </row>
    <row r="45" spans="1:16" ht="126" customHeight="1" thickBot="1">
      <c r="A45" s="643" t="s">
        <v>189</v>
      </c>
      <c r="B45" s="621" t="s">
        <v>39</v>
      </c>
      <c r="C45" s="624" t="s">
        <v>118</v>
      </c>
      <c r="D45" s="624" t="s">
        <v>229</v>
      </c>
      <c r="E45" s="77" t="s">
        <v>155</v>
      </c>
      <c r="F45" s="77" t="s">
        <v>450</v>
      </c>
      <c r="G45" s="66" t="s">
        <v>116</v>
      </c>
      <c r="H45" s="165" t="s">
        <v>212</v>
      </c>
      <c r="I45" s="30"/>
      <c r="J45" s="671" t="s">
        <v>295</v>
      </c>
      <c r="K45" s="673" t="s">
        <v>296</v>
      </c>
      <c r="L45" s="707"/>
      <c r="M45" s="683"/>
      <c r="N45" s="677"/>
      <c r="O45" s="683"/>
      <c r="P45" s="686"/>
    </row>
    <row r="46" spans="1:16" ht="155.25" customHeight="1" thickBot="1">
      <c r="A46" s="644"/>
      <c r="B46" s="622"/>
      <c r="C46" s="625"/>
      <c r="D46" s="625"/>
      <c r="E46" s="74" t="s">
        <v>156</v>
      </c>
      <c r="F46" s="74" t="s">
        <v>448</v>
      </c>
      <c r="G46" s="64" t="s">
        <v>262</v>
      </c>
      <c r="H46" s="165" t="s">
        <v>212</v>
      </c>
      <c r="I46" s="31"/>
      <c r="J46" s="718"/>
      <c r="K46" s="685"/>
      <c r="L46" s="729"/>
      <c r="M46" s="697"/>
      <c r="N46" s="678"/>
      <c r="O46" s="697"/>
      <c r="P46" s="698"/>
    </row>
    <row r="47" spans="1:16" ht="141.75" customHeight="1" thickBot="1">
      <c r="A47" s="644"/>
      <c r="B47" s="622"/>
      <c r="C47" s="625"/>
      <c r="D47" s="625"/>
      <c r="E47" s="74" t="s">
        <v>157</v>
      </c>
      <c r="F47" s="74" t="s">
        <v>449</v>
      </c>
      <c r="G47" s="73" t="s">
        <v>256</v>
      </c>
      <c r="H47" s="165" t="s">
        <v>212</v>
      </c>
      <c r="I47" s="23"/>
      <c r="J47" s="718"/>
      <c r="K47" s="685"/>
      <c r="L47" s="729"/>
      <c r="M47" s="697"/>
      <c r="N47" s="678"/>
      <c r="O47" s="697"/>
      <c r="P47" s="698"/>
    </row>
    <row r="48" spans="1:16" ht="72" customHeight="1" thickBot="1">
      <c r="A48" s="645"/>
      <c r="B48" s="623"/>
      <c r="C48" s="626"/>
      <c r="D48" s="626"/>
      <c r="E48" s="78" t="s">
        <v>158</v>
      </c>
      <c r="F48" s="78" t="s">
        <v>451</v>
      </c>
      <c r="G48" s="65" t="s">
        <v>117</v>
      </c>
      <c r="H48" s="165" t="s">
        <v>212</v>
      </c>
      <c r="I48" s="24"/>
      <c r="J48" s="672"/>
      <c r="K48" s="674"/>
      <c r="L48" s="708"/>
      <c r="M48" s="684"/>
      <c r="N48" s="679"/>
      <c r="O48" s="684"/>
      <c r="P48" s="687"/>
    </row>
    <row r="49" spans="1:19" ht="84.75" customHeight="1" thickBot="1">
      <c r="A49" s="643" t="s">
        <v>190</v>
      </c>
      <c r="B49" s="622" t="s">
        <v>74</v>
      </c>
      <c r="C49" s="619" t="s">
        <v>111</v>
      </c>
      <c r="D49" s="627" t="s">
        <v>231</v>
      </c>
      <c r="E49" s="74" t="s">
        <v>162</v>
      </c>
      <c r="F49" s="77" t="s">
        <v>450</v>
      </c>
      <c r="G49" s="64" t="s">
        <v>108</v>
      </c>
      <c r="H49" s="165" t="s">
        <v>212</v>
      </c>
      <c r="I49" s="26"/>
      <c r="J49" s="680" t="s">
        <v>252</v>
      </c>
      <c r="K49" s="702" t="s">
        <v>209</v>
      </c>
      <c r="L49" s="677"/>
      <c r="M49" s="683"/>
      <c r="N49" s="677"/>
      <c r="O49" s="683"/>
      <c r="P49" s="683"/>
    </row>
    <row r="50" spans="1:19" ht="101.25" customHeight="1" thickBot="1">
      <c r="A50" s="644"/>
      <c r="B50" s="622"/>
      <c r="C50" s="619"/>
      <c r="D50" s="625"/>
      <c r="E50" s="74" t="s">
        <v>163</v>
      </c>
      <c r="F50" s="74" t="s">
        <v>448</v>
      </c>
      <c r="G50" s="64" t="s">
        <v>109</v>
      </c>
      <c r="H50" s="165" t="s">
        <v>212</v>
      </c>
      <c r="I50" s="23"/>
      <c r="J50" s="681"/>
      <c r="K50" s="703"/>
      <c r="L50" s="678"/>
      <c r="M50" s="697"/>
      <c r="N50" s="678"/>
      <c r="O50" s="697"/>
      <c r="P50" s="697"/>
    </row>
    <row r="51" spans="1:19" ht="102.75" customHeight="1" thickBot="1">
      <c r="A51" s="645"/>
      <c r="B51" s="622"/>
      <c r="C51" s="620"/>
      <c r="D51" s="626"/>
      <c r="E51" s="78" t="s">
        <v>164</v>
      </c>
      <c r="F51" s="79" t="s">
        <v>449</v>
      </c>
      <c r="G51" s="65" t="s">
        <v>110</v>
      </c>
      <c r="H51" s="165" t="s">
        <v>212</v>
      </c>
      <c r="I51" s="34"/>
      <c r="J51" s="682"/>
      <c r="K51" s="704"/>
      <c r="L51" s="679"/>
      <c r="M51" s="684"/>
      <c r="N51" s="679"/>
      <c r="O51" s="684"/>
      <c r="P51" s="684"/>
    </row>
    <row r="52" spans="1:19" s="103" customFormat="1" ht="176.25" customHeight="1" thickBot="1">
      <c r="A52" s="644" t="s">
        <v>199</v>
      </c>
      <c r="B52" s="621" t="s">
        <v>101</v>
      </c>
      <c r="C52" s="624" t="s">
        <v>100</v>
      </c>
      <c r="D52" s="655" t="s">
        <v>306</v>
      </c>
      <c r="E52" s="97" t="s">
        <v>204</v>
      </c>
      <c r="F52" s="77" t="s">
        <v>450</v>
      </c>
      <c r="G52" s="64" t="s">
        <v>98</v>
      </c>
      <c r="H52" s="165" t="s">
        <v>212</v>
      </c>
      <c r="I52" s="31"/>
      <c r="J52" s="671" t="s">
        <v>216</v>
      </c>
      <c r="K52" s="683"/>
      <c r="L52" s="677"/>
      <c r="M52" s="683"/>
      <c r="N52" s="677"/>
      <c r="O52" s="683"/>
      <c r="P52" s="686"/>
    </row>
    <row r="53" spans="1:19" s="103" customFormat="1" ht="93" thickBot="1">
      <c r="A53" s="645"/>
      <c r="B53" s="659"/>
      <c r="C53" s="626"/>
      <c r="D53" s="656"/>
      <c r="E53" s="74" t="s">
        <v>205</v>
      </c>
      <c r="F53" s="79" t="s">
        <v>448</v>
      </c>
      <c r="G53" s="67" t="s">
        <v>99</v>
      </c>
      <c r="H53" s="165" t="s">
        <v>212</v>
      </c>
      <c r="I53" s="34"/>
      <c r="J53" s="672"/>
      <c r="K53" s="684"/>
      <c r="L53" s="679"/>
      <c r="M53" s="684"/>
      <c r="N53" s="679"/>
      <c r="O53" s="684"/>
      <c r="P53" s="687"/>
    </row>
    <row r="54" spans="1:19" ht="162" customHeight="1" thickBot="1">
      <c r="A54" s="644" t="s">
        <v>191</v>
      </c>
      <c r="B54" s="621" t="s">
        <v>72</v>
      </c>
      <c r="C54" s="624" t="s">
        <v>97</v>
      </c>
      <c r="D54" s="619" t="s">
        <v>232</v>
      </c>
      <c r="E54" s="77" t="s">
        <v>173</v>
      </c>
      <c r="F54" s="77" t="s">
        <v>450</v>
      </c>
      <c r="G54" s="66" t="s">
        <v>236</v>
      </c>
      <c r="H54" s="165" t="s">
        <v>212</v>
      </c>
      <c r="I54" s="26"/>
      <c r="J54" s="671" t="s">
        <v>297</v>
      </c>
      <c r="K54" s="673" t="s">
        <v>301</v>
      </c>
      <c r="L54" s="677"/>
      <c r="M54" s="683"/>
      <c r="N54" s="677"/>
      <c r="O54" s="683"/>
      <c r="P54" s="686"/>
    </row>
    <row r="55" spans="1:19" ht="148.5" customHeight="1" thickBot="1">
      <c r="A55" s="644"/>
      <c r="B55" s="622"/>
      <c r="C55" s="655"/>
      <c r="D55" s="625"/>
      <c r="E55" s="74" t="s">
        <v>174</v>
      </c>
      <c r="F55" s="74" t="s">
        <v>448</v>
      </c>
      <c r="G55" s="64" t="s">
        <v>237</v>
      </c>
      <c r="H55" s="165" t="s">
        <v>212</v>
      </c>
      <c r="I55" s="23"/>
      <c r="J55" s="718"/>
      <c r="K55" s="685"/>
      <c r="L55" s="678"/>
      <c r="M55" s="697"/>
      <c r="N55" s="678"/>
      <c r="O55" s="697"/>
      <c r="P55" s="698"/>
    </row>
    <row r="56" spans="1:19" ht="106.2" thickBot="1">
      <c r="A56" s="644"/>
      <c r="B56" s="623"/>
      <c r="C56" s="656"/>
      <c r="D56" s="625"/>
      <c r="E56" s="78" t="s">
        <v>175</v>
      </c>
      <c r="F56" s="78" t="s">
        <v>449</v>
      </c>
      <c r="G56" s="65" t="s">
        <v>238</v>
      </c>
      <c r="H56" s="166" t="s">
        <v>212</v>
      </c>
      <c r="I56" s="24"/>
      <c r="J56" s="672"/>
      <c r="K56" s="674"/>
      <c r="L56" s="679"/>
      <c r="M56" s="684"/>
      <c r="N56" s="679"/>
      <c r="O56" s="684"/>
      <c r="P56" s="687"/>
    </row>
    <row r="57" spans="1:19" ht="144.75" customHeight="1" thickBot="1">
      <c r="A57" s="616" t="s">
        <v>192</v>
      </c>
      <c r="B57" s="646" t="s">
        <v>40</v>
      </c>
      <c r="C57" s="649" t="s">
        <v>89</v>
      </c>
      <c r="D57" s="627" t="s">
        <v>234</v>
      </c>
      <c r="E57" s="74" t="s">
        <v>21</v>
      </c>
      <c r="F57" s="74" t="s">
        <v>448</v>
      </c>
      <c r="G57" s="64" t="s">
        <v>86</v>
      </c>
      <c r="H57" s="167" t="s">
        <v>212</v>
      </c>
      <c r="I57" s="26"/>
      <c r="J57" s="671" t="s">
        <v>214</v>
      </c>
      <c r="K57" s="673" t="s">
        <v>215</v>
      </c>
      <c r="L57" s="680" t="s">
        <v>52</v>
      </c>
      <c r="M57" s="683"/>
      <c r="N57" s="677"/>
      <c r="O57" s="683"/>
      <c r="P57" s="686"/>
      <c r="Q57" s="727"/>
      <c r="R57" s="727"/>
      <c r="S57" s="727"/>
    </row>
    <row r="58" spans="1:19" ht="113.25" customHeight="1" thickBot="1">
      <c r="A58" s="617"/>
      <c r="B58" s="647"/>
      <c r="C58" s="650"/>
      <c r="D58" s="619"/>
      <c r="E58" s="74" t="s">
        <v>15</v>
      </c>
      <c r="F58" s="74" t="s">
        <v>449</v>
      </c>
      <c r="G58" s="64" t="s">
        <v>87</v>
      </c>
      <c r="H58" s="167" t="s">
        <v>212</v>
      </c>
      <c r="I58" s="23"/>
      <c r="J58" s="718"/>
      <c r="K58" s="685"/>
      <c r="L58" s="681"/>
      <c r="M58" s="697"/>
      <c r="N58" s="678"/>
      <c r="O58" s="697"/>
      <c r="P58" s="698"/>
      <c r="Q58" s="727"/>
      <c r="R58" s="727"/>
      <c r="S58" s="727"/>
    </row>
    <row r="59" spans="1:19" ht="86.25" customHeight="1" thickBot="1">
      <c r="A59" s="618"/>
      <c r="B59" s="648"/>
      <c r="C59" s="651"/>
      <c r="D59" s="620"/>
      <c r="E59" s="78" t="s">
        <v>185</v>
      </c>
      <c r="F59" s="78" t="s">
        <v>451</v>
      </c>
      <c r="G59" s="65" t="s">
        <v>88</v>
      </c>
      <c r="H59" s="167" t="s">
        <v>212</v>
      </c>
      <c r="I59" s="24"/>
      <c r="J59" s="672"/>
      <c r="K59" s="674"/>
      <c r="L59" s="682"/>
      <c r="M59" s="684"/>
      <c r="N59" s="679"/>
      <c r="O59" s="684"/>
      <c r="P59" s="687"/>
      <c r="Q59" s="728"/>
      <c r="R59" s="728"/>
      <c r="S59" s="728"/>
    </row>
    <row r="60" spans="1:19">
      <c r="A60" s="104"/>
    </row>
  </sheetData>
  <autoFilter ref="A6:P6" xr:uid="{83B0266A-C44B-AD47-BC27-43B5B75253E6}"/>
  <mergeCells count="188">
    <mergeCell ref="S57:S59"/>
    <mergeCell ref="J40:J43"/>
    <mergeCell ref="K40:K43"/>
    <mergeCell ref="L40:L43"/>
    <mergeCell ref="M40:M43"/>
    <mergeCell ref="N40:N43"/>
    <mergeCell ref="O40:O43"/>
    <mergeCell ref="P40:P43"/>
    <mergeCell ref="J57:J59"/>
    <mergeCell ref="K57:K59"/>
    <mergeCell ref="L57:L59"/>
    <mergeCell ref="M57:M59"/>
    <mergeCell ref="N57:N59"/>
    <mergeCell ref="O57:O59"/>
    <mergeCell ref="P57:P59"/>
    <mergeCell ref="J45:J48"/>
    <mergeCell ref="K45:K48"/>
    <mergeCell ref="L45:L48"/>
    <mergeCell ref="M45:M48"/>
    <mergeCell ref="N45:N48"/>
    <mergeCell ref="O45:O48"/>
    <mergeCell ref="P45:P48"/>
    <mergeCell ref="P54:P56"/>
    <mergeCell ref="J54:J56"/>
    <mergeCell ref="M54:M56"/>
    <mergeCell ref="N54:N56"/>
    <mergeCell ref="O54:O56"/>
    <mergeCell ref="Q57:Q59"/>
    <mergeCell ref="R57:R59"/>
    <mergeCell ref="M52:M53"/>
    <mergeCell ref="N52:N53"/>
    <mergeCell ref="O52:O53"/>
    <mergeCell ref="P52:P53"/>
    <mergeCell ref="J9:J10"/>
    <mergeCell ref="K9:K10"/>
    <mergeCell ref="L9:L10"/>
    <mergeCell ref="M9:M10"/>
    <mergeCell ref="N9:N10"/>
    <mergeCell ref="M31:M33"/>
    <mergeCell ref="N31:N33"/>
    <mergeCell ref="O31:O33"/>
    <mergeCell ref="P31:P33"/>
    <mergeCell ref="O27:O30"/>
    <mergeCell ref="P27:P30"/>
    <mergeCell ref="J27:J30"/>
    <mergeCell ref="K27:K30"/>
    <mergeCell ref="L27:L30"/>
    <mergeCell ref="M27:M30"/>
    <mergeCell ref="J20:J23"/>
    <mergeCell ref="K20:K23"/>
    <mergeCell ref="L20:L23"/>
    <mergeCell ref="M49:M51"/>
    <mergeCell ref="N49:N51"/>
    <mergeCell ref="O49:O51"/>
    <mergeCell ref="P49:P51"/>
    <mergeCell ref="J24:J26"/>
    <mergeCell ref="K24:K26"/>
    <mergeCell ref="L24:L26"/>
    <mergeCell ref="M24:M26"/>
    <mergeCell ref="N27:N30"/>
    <mergeCell ref="P34:P36"/>
    <mergeCell ref="J34:J36"/>
    <mergeCell ref="K34:K36"/>
    <mergeCell ref="L31:L33"/>
    <mergeCell ref="J31:J33"/>
    <mergeCell ref="K31:K33"/>
    <mergeCell ref="J37:J38"/>
    <mergeCell ref="K37:K38"/>
    <mergeCell ref="J49:J51"/>
    <mergeCell ref="K49:K51"/>
    <mergeCell ref="L7:L8"/>
    <mergeCell ref="M7:M8"/>
    <mergeCell ref="N7:N8"/>
    <mergeCell ref="J15:J17"/>
    <mergeCell ref="K15:K17"/>
    <mergeCell ref="L15:L17"/>
    <mergeCell ref="M15:M17"/>
    <mergeCell ref="N15:N17"/>
    <mergeCell ref="P20:P23"/>
    <mergeCell ref="J7:J8"/>
    <mergeCell ref="K7:K8"/>
    <mergeCell ref="O9:O10"/>
    <mergeCell ref="P9:P10"/>
    <mergeCell ref="J11:J14"/>
    <mergeCell ref="K11:K14"/>
    <mergeCell ref="L11:L14"/>
    <mergeCell ref="M11:M14"/>
    <mergeCell ref="N11:N14"/>
    <mergeCell ref="O11:O14"/>
    <mergeCell ref="P11:P14"/>
    <mergeCell ref="M18:M19"/>
    <mergeCell ref="N18:N19"/>
    <mergeCell ref="O18:O19"/>
    <mergeCell ref="O7:O8"/>
    <mergeCell ref="P7:P8"/>
    <mergeCell ref="P15:P17"/>
    <mergeCell ref="O15:O17"/>
    <mergeCell ref="O37:O38"/>
    <mergeCell ref="P37:P38"/>
    <mergeCell ref="P18:P19"/>
    <mergeCell ref="M37:M38"/>
    <mergeCell ref="N37:N38"/>
    <mergeCell ref="N24:N26"/>
    <mergeCell ref="O24:O26"/>
    <mergeCell ref="P24:P26"/>
    <mergeCell ref="M20:M23"/>
    <mergeCell ref="N20:N23"/>
    <mergeCell ref="O20:O23"/>
    <mergeCell ref="M34:M36"/>
    <mergeCell ref="N34:N36"/>
    <mergeCell ref="O34:O36"/>
    <mergeCell ref="D57:D59"/>
    <mergeCell ref="D31:D33"/>
    <mergeCell ref="D40:D43"/>
    <mergeCell ref="J18:J19"/>
    <mergeCell ref="K18:K19"/>
    <mergeCell ref="L18:L19"/>
    <mergeCell ref="L37:L38"/>
    <mergeCell ref="L49:L51"/>
    <mergeCell ref="L52:L53"/>
    <mergeCell ref="L34:L36"/>
    <mergeCell ref="J52:J53"/>
    <mergeCell ref="K52:K53"/>
    <mergeCell ref="D52:D53"/>
    <mergeCell ref="K54:K56"/>
    <mergeCell ref="L54:L56"/>
    <mergeCell ref="D45:D48"/>
    <mergeCell ref="D49:D51"/>
    <mergeCell ref="D54:D56"/>
    <mergeCell ref="D37:D38"/>
    <mergeCell ref="D27:D30"/>
    <mergeCell ref="C54:C56"/>
    <mergeCell ref="B27:B30"/>
    <mergeCell ref="C27:C30"/>
    <mergeCell ref="B52:B53"/>
    <mergeCell ref="C52:C53"/>
    <mergeCell ref="C7:C8"/>
    <mergeCell ref="B20:B23"/>
    <mergeCell ref="C20:C23"/>
    <mergeCell ref="B34:B36"/>
    <mergeCell ref="B11:B14"/>
    <mergeCell ref="C11:C14"/>
    <mergeCell ref="D11:D14"/>
    <mergeCell ref="D15:D17"/>
    <mergeCell ref="A15:A17"/>
    <mergeCell ref="B15:B17"/>
    <mergeCell ref="D20:D23"/>
    <mergeCell ref="D34:D36"/>
    <mergeCell ref="A7:A8"/>
    <mergeCell ref="B9:B10"/>
    <mergeCell ref="C9:C10"/>
    <mergeCell ref="D9:D10"/>
    <mergeCell ref="D24:D26"/>
    <mergeCell ref="D7:D8"/>
    <mergeCell ref="D18:D19"/>
    <mergeCell ref="C34:C36"/>
    <mergeCell ref="B18:B19"/>
    <mergeCell ref="C18:C19"/>
    <mergeCell ref="A11:A14"/>
    <mergeCell ref="B7:B8"/>
    <mergeCell ref="A20:A23"/>
    <mergeCell ref="A34:A36"/>
    <mergeCell ref="A18:A19"/>
    <mergeCell ref="A9:A10"/>
    <mergeCell ref="A57:A59"/>
    <mergeCell ref="C49:C51"/>
    <mergeCell ref="B45:B48"/>
    <mergeCell ref="C45:C48"/>
    <mergeCell ref="B24:B26"/>
    <mergeCell ref="C24:C26"/>
    <mergeCell ref="C31:C33"/>
    <mergeCell ref="B31:B33"/>
    <mergeCell ref="C40:C43"/>
    <mergeCell ref="B40:B43"/>
    <mergeCell ref="A40:A43"/>
    <mergeCell ref="A31:A33"/>
    <mergeCell ref="B57:B59"/>
    <mergeCell ref="C57:C59"/>
    <mergeCell ref="A45:A48"/>
    <mergeCell ref="A24:A26"/>
    <mergeCell ref="A27:A30"/>
    <mergeCell ref="A52:A53"/>
    <mergeCell ref="A54:A56"/>
    <mergeCell ref="A37:A38"/>
    <mergeCell ref="A49:A51"/>
    <mergeCell ref="B49:B51"/>
    <mergeCell ref="B37:B38"/>
    <mergeCell ref="B54:B56"/>
  </mergeCells>
  <phoneticPr fontId="11" type="noConversion"/>
  <hyperlinks>
    <hyperlink ref="J44" r:id="rId1" xr:uid="{3BE602EF-87F5-AA4C-BED2-D7E0308BCE7D}"/>
    <hyperlink ref="J18:J19" r:id="rId2" display="Linking Data and Process" xr:uid="{32BAC407-2D0E-CA48-9DD2-2D98D5DD89BA}"/>
    <hyperlink ref="J7:J8" r:id="rId3" display="BPMN 2.0" xr:uid="{A30EE195-D4E3-B946-9F79-347C7407F5CA}"/>
    <hyperlink ref="J20:J23" r:id="rId4" display="BAF - Plan BA Approach" xr:uid="{0ADFF24E-6EDD-F246-B8A3-056B1A28D85F}"/>
    <hyperlink ref="K20:K23" r:id="rId5" display="BAF - Strategy Analysis " xr:uid="{19846C58-DFAA-7447-BCF0-8B315113DCD4}"/>
    <hyperlink ref="K27:K30" r:id="rId6" display="BAF - Requirements Life Cycle Management" xr:uid="{2781942C-BF91-F345-A1D4-6FEC55FFB280}"/>
    <hyperlink ref="L27:L30" r:id="rId7" display="CBAP Preparation Course - Requirements Life Cycle Management" xr:uid="{E99D2779-CE8B-C446-9263-29BA74C762CC}"/>
    <hyperlink ref="L20:L23" r:id="rId8" display="Leadership and Influencing" xr:uid="{EEEB3FAA-944F-7442-8336-2DE1B120A8F2}"/>
    <hyperlink ref="J24:J26" r:id="rId9" display="Business Case Course" xr:uid="{4D5D5FE4-3CB5-3641-85C2-24B1FB62CD04}"/>
    <hyperlink ref="J52:J53" r:id="rId10" display="Is Product Owner the Next Title of a BA" xr:uid="{B7CA9973-37E6-C84A-9E71-7D1AB95E7723}"/>
    <hyperlink ref="K40:K43" r:id="rId11" display="BAaaS" xr:uid="{ACCF2DA8-9B88-654A-BAF0-DAD3DBE22CFD}"/>
    <hyperlink ref="K31:K33" r:id="rId12" display="Agile Extension V2" xr:uid="{8DBA713B-BFF5-C349-B267-F5BBE08B465A}"/>
    <hyperlink ref="J34:J36" r:id="rId13" display="Consultative Business Analysis" xr:uid="{A8251970-01C0-A64B-8B13-22ACEAC9F73D}"/>
    <hyperlink ref="K34:K36" r:id="rId14" display="Area of Control" xr:uid="{C17E7EF6-A9A5-CF4C-8170-9A7430E8AB22}"/>
    <hyperlink ref="K18:K19" r:id="rId15" display="Data Modelling" xr:uid="{605F7868-98E8-1C49-86DB-C11E63DA169D}"/>
    <hyperlink ref="L18:L19" r:id="rId16" display="Class and Sequence Diagrams" xr:uid="{EA6F07C2-991E-E246-8D84-F723E5734877}"/>
    <hyperlink ref="K49:K51" r:id="rId17" display="User Stories, Personas, and Acceptance Criteria" xr:uid="{BF264486-21D0-BE47-B747-C7CA4F60A2F8}"/>
    <hyperlink ref="J49:J51" r:id="rId18" display="Customer Jouyneys" xr:uid="{76C785F8-A623-444D-9312-F66D4EC16BA1}"/>
    <hyperlink ref="J27:J30" r:id="rId19" display="Traceability" xr:uid="{0E5A968C-1A20-7E4A-9156-5437E7620564}"/>
    <hyperlink ref="J57:J59" r:id="rId20" display="Leadership and influencing" xr:uid="{E016A6C5-9DDF-414D-A660-08ACA2AD0AD7}"/>
    <hyperlink ref="K57:K59" r:id="rId21" display="Negotiation and conflict resolution" xr:uid="{6AE9F360-1D2C-2748-8AC9-136E48EB7720}"/>
    <hyperlink ref="L57:L59" r:id="rId22" display="Consulting" xr:uid="{DF4550D8-15CF-A743-8EE7-49BD478DE9C3}"/>
    <hyperlink ref="J31:J33" r:id="rId23" display="Customer Journey Mapping" xr:uid="{E55939B5-1E7E-904E-B7D4-1579CEC7A1B7}"/>
    <hyperlink ref="L31:L33" r:id="rId24" display="Focus Groups" xr:uid="{542B8340-86B8-7F45-81CD-0205C9BB1255}"/>
    <hyperlink ref="J37:J38" r:id="rId25" display="Maturity Model Training" xr:uid="{8CDFCC87-5678-A94C-B8C4-D80A9275C494}"/>
    <hyperlink ref="J9:J10" r:id="rId26" display="Maturity Model Training" xr:uid="{EB819FA3-A80F-2E4A-A473-32D4BFFB3C59}"/>
    <hyperlink ref="K9:K10" r:id="rId27" display="CoE Overview and Certification" xr:uid="{27468B97-FA38-444F-B00B-37879BBC162A}"/>
    <hyperlink ref="N31:N33" r:id="rId28" display="Visual Analytics" xr:uid="{59A10806-FC55-FC49-B8E5-E29A7A7A829C}"/>
    <hyperlink ref="M31:M33" r:id="rId29" display="Market analysis" xr:uid="{1B9D9173-8E29-934A-976B-5C53E346D39B}"/>
    <hyperlink ref="J11:J14" r:id="rId30" display="Agile Extension V2" xr:uid="{F9B80A6F-C97E-A348-B2BE-8758AB98BF57}"/>
    <hyperlink ref="K11:K14" r:id="rId31" display="CoE Overview qnd Certification" xr:uid="{1E124DFA-6424-D24B-A40A-A06BADFD2699}"/>
    <hyperlink ref="L34:L36" r:id="rId32" display="Maturity Model Training" xr:uid="{43873AA7-CFDE-4842-942A-8529852634BE}"/>
    <hyperlink ref="J45:J48" r:id="rId33" display="ALS-EST Guide" xr:uid="{9372796B-B069-EB4E-9E1A-38A79AA84A1C}"/>
    <hyperlink ref="K45:K48" r:id="rId34" display="Knowledge Transfer" xr:uid="{37D46617-AF95-3B47-A4CE-81ACA61F5FDD}"/>
    <hyperlink ref="J54:J56" r:id="rId35" display="Quality Review Presentation" xr:uid="{C88445F2-CAFF-DB4B-9C63-E3AA3474ADB8}"/>
    <hyperlink ref="N15" r:id="rId36" xr:uid="{639B3296-69F7-4648-AD06-1254747980FA}"/>
    <hyperlink ref="N16" r:id="rId37" xr:uid="{8910B7DF-7D18-984C-89FC-94D5F66270A2}"/>
    <hyperlink ref="N17" r:id="rId38" xr:uid="{A3163CC5-5BE6-194A-8C80-E1A429EE1AF6}"/>
    <hyperlink ref="J15" r:id="rId39" xr:uid="{0AEA2841-A1D6-744C-9681-043D49223B0D}"/>
    <hyperlink ref="J16" r:id="rId40" xr:uid="{6124E959-398D-2F4C-BD06-38ECAFCDDB41}"/>
    <hyperlink ref="J17" r:id="rId41" xr:uid="{3720B7C5-6E1E-0947-BCB2-561B62D2FD67}"/>
    <hyperlink ref="K15" r:id="rId42" xr:uid="{E693AFA1-B4F7-4041-B070-EE430CFBAB85}"/>
    <hyperlink ref="K16" r:id="rId43" xr:uid="{9CA7BAB1-130E-8D40-AD3D-9C68E6F8234F}"/>
    <hyperlink ref="K17" r:id="rId44" xr:uid="{A4EA2AE1-9FB0-3A41-B1A8-4B70DA9782FA}"/>
    <hyperlink ref="L15" r:id="rId45" xr:uid="{B0019538-FA4E-7E49-92AC-4154B82FA4AA}"/>
    <hyperlink ref="L16" r:id="rId46" xr:uid="{AF20F7C3-1F46-B746-867F-14020DCF0BD4}"/>
    <hyperlink ref="L17" r:id="rId47" xr:uid="{70949A4B-1439-8549-B8FF-FF80ADEDD708}"/>
    <hyperlink ref="M15" r:id="rId48" xr:uid="{B35A82FF-BF44-EB4E-8208-566B1B825B5E}"/>
    <hyperlink ref="M16" r:id="rId49" xr:uid="{78DA3892-4F5F-2F47-B95F-7D91637E862F}"/>
    <hyperlink ref="M17" r:id="rId50" xr:uid="{DEFEAAD0-1DCD-AC4D-9220-B7CB3A5033ED}"/>
    <hyperlink ref="O15" r:id="rId51" xr:uid="{49986D25-AFFF-474F-858D-B4DFCED0F532}"/>
    <hyperlink ref="O16" r:id="rId52" xr:uid="{69A75105-1AF3-624E-B3E9-A98BB8BCAB6B}"/>
    <hyperlink ref="O17" r:id="rId53" xr:uid="{1A32D654-EF3C-DA40-9B4A-0861736AD751}"/>
    <hyperlink ref="K54:K56" r:id="rId54" display="Assertiveness" xr:uid="{2B6A9353-40ED-494A-83E8-A3FCF75E6B4C}"/>
  </hyperlinks>
  <pageMargins left="0.7" right="0.7" top="0.75" bottom="0.75" header="0.3" footer="0.3"/>
  <pageSetup paperSize="8" orientation="portrait" r:id="rId55"/>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29450174-8A66-6F41-9BC3-32444F812F21}">
          <x14:formula1>
            <xm:f>'SFIA background'!$B$34:$B$36</xm:f>
          </x14:formula1>
          <xm:sqref>H7:H59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32"/>
  <sheetViews>
    <sheetView topLeftCell="A16" zoomScaleNormal="100" workbookViewId="0"/>
  </sheetViews>
  <sheetFormatPr defaultColWidth="8.77734375" defaultRowHeight="14.4"/>
  <cols>
    <col min="1" max="1" width="24.33203125" style="48" customWidth="1"/>
    <col min="2" max="2" width="19" style="48" customWidth="1"/>
    <col min="3" max="3" width="22.44140625" style="48" customWidth="1"/>
    <col min="4" max="4" width="15.77734375" style="48" bestFit="1" customWidth="1"/>
    <col min="5" max="5" width="18.33203125" style="48" customWidth="1"/>
    <col min="6" max="6" width="17.44140625" style="48" bestFit="1" customWidth="1"/>
    <col min="7" max="7" width="22.44140625" style="48" customWidth="1"/>
    <col min="8" max="8" width="23.44140625" style="48" bestFit="1" customWidth="1"/>
    <col min="9" max="9" width="16" style="48" customWidth="1"/>
    <col min="10" max="16384" width="8.77734375" style="48"/>
  </cols>
  <sheetData>
    <row r="1" spans="1:9">
      <c r="A1" s="126" t="s">
        <v>42</v>
      </c>
      <c r="B1" s="187"/>
      <c r="D1" s="732" t="s">
        <v>469</v>
      </c>
      <c r="E1" s="733"/>
      <c r="F1" s="733"/>
      <c r="G1" s="733"/>
      <c r="H1" s="734"/>
    </row>
    <row r="2" spans="1:9">
      <c r="A2" s="126" t="s">
        <v>339</v>
      </c>
      <c r="B2" s="187"/>
      <c r="D2" s="733"/>
      <c r="E2" s="733"/>
      <c r="F2" s="733"/>
      <c r="G2" s="733"/>
      <c r="H2" s="734"/>
    </row>
    <row r="3" spans="1:9">
      <c r="A3" s="126" t="s">
        <v>470</v>
      </c>
      <c r="B3" s="187"/>
      <c r="D3" s="733"/>
      <c r="E3" s="733"/>
      <c r="F3" s="733"/>
      <c r="G3" s="733"/>
      <c r="H3" s="734"/>
    </row>
    <row r="4" spans="1:9" ht="15" thickBot="1">
      <c r="A4" s="126" t="s">
        <v>285</v>
      </c>
      <c r="B4" s="187"/>
    </row>
    <row r="5" spans="1:9" ht="15" thickBot="1">
      <c r="B5" s="730" t="s">
        <v>462</v>
      </c>
      <c r="C5" s="731"/>
      <c r="D5" s="730" t="s">
        <v>463</v>
      </c>
      <c r="E5" s="731"/>
      <c r="F5" s="730" t="s">
        <v>464</v>
      </c>
      <c r="G5" s="731"/>
      <c r="H5" s="730" t="s">
        <v>465</v>
      </c>
      <c r="I5" s="731"/>
    </row>
    <row r="6" spans="1:9">
      <c r="B6" s="125"/>
      <c r="C6" s="129"/>
      <c r="D6" s="127" t="s">
        <v>12</v>
      </c>
      <c r="E6" s="105" t="str" cm="1">
        <f t="array" ref="E6:E23">VLOOKUP(D6:D23,'Competency Assessment'!E:H,4,FALSE)</f>
        <v>Not Achieved</v>
      </c>
      <c r="F6" s="128" t="s">
        <v>18</v>
      </c>
      <c r="G6" s="3" t="str" cm="1">
        <f t="array" ref="G6:G23">VLOOKUP(F6:F23,'Competency Assessment'!E:H,4,FALSE)</f>
        <v>Not Achieved</v>
      </c>
      <c r="H6" s="125"/>
      <c r="I6" s="129"/>
    </row>
    <row r="7" spans="1:9">
      <c r="B7" s="127" t="s">
        <v>143</v>
      </c>
      <c r="C7" s="105" t="str" cm="1">
        <f t="array" ref="C7:C23">VLOOKUP(B7:B23,'Competency Assessment'!E:H,4,FALSE)</f>
        <v>Not Achieved</v>
      </c>
      <c r="D7" s="127" t="s">
        <v>14</v>
      </c>
      <c r="E7" s="105" t="str">
        <v>Not Achieved</v>
      </c>
      <c r="F7" s="128" t="s">
        <v>19</v>
      </c>
      <c r="G7" s="3" t="str">
        <v>Not Achieved</v>
      </c>
      <c r="H7" s="125"/>
      <c r="I7" s="129"/>
    </row>
    <row r="8" spans="1:9">
      <c r="B8" s="127" t="s">
        <v>151</v>
      </c>
      <c r="C8" s="105" t="str">
        <v>Not Achieved</v>
      </c>
      <c r="D8" s="127" t="s">
        <v>150</v>
      </c>
      <c r="E8" s="105" t="str">
        <v>Not Achieved</v>
      </c>
      <c r="F8" s="128" t="s">
        <v>149</v>
      </c>
      <c r="G8" s="3" t="str">
        <v>Not Achieved</v>
      </c>
      <c r="H8" s="128" t="s">
        <v>148</v>
      </c>
      <c r="I8" s="3" t="str" cm="1">
        <f t="array" ref="I8:I23">VLOOKUP(H8:H23,'Competency Assessment'!E:H,4,FALSE)</f>
        <v>Not Achieved</v>
      </c>
    </row>
    <row r="9" spans="1:9">
      <c r="B9" s="125"/>
      <c r="C9" s="132" t="e">
        <v>#N/A</v>
      </c>
      <c r="D9" s="127" t="s">
        <v>51</v>
      </c>
      <c r="E9" s="105" t="str">
        <v>Not Achieved</v>
      </c>
      <c r="F9" s="128" t="s">
        <v>23</v>
      </c>
      <c r="G9" s="3" t="str">
        <v>Not Achieved</v>
      </c>
      <c r="H9" s="128" t="s">
        <v>152</v>
      </c>
      <c r="I9" s="3" t="str">
        <v>Not Achieved</v>
      </c>
    </row>
    <row r="10" spans="1:9">
      <c r="B10" s="125"/>
      <c r="C10" s="132" t="e">
        <v>#N/A</v>
      </c>
      <c r="D10" s="125"/>
      <c r="E10" s="132" t="e">
        <v>#N/A</v>
      </c>
      <c r="F10" s="128" t="s">
        <v>153</v>
      </c>
      <c r="G10" s="3" t="str">
        <v>Not Achieved</v>
      </c>
      <c r="H10" s="128" t="s">
        <v>198</v>
      </c>
      <c r="I10" s="3" t="str">
        <v>Not Achieved</v>
      </c>
    </row>
    <row r="11" spans="1:9">
      <c r="B11" s="125"/>
      <c r="C11" s="132" t="e">
        <v>#N/A</v>
      </c>
      <c r="D11" s="127" t="s">
        <v>16</v>
      </c>
      <c r="E11" s="105" t="str">
        <v>Not Achieved</v>
      </c>
      <c r="F11" s="128" t="s">
        <v>154</v>
      </c>
      <c r="G11" s="3" t="str">
        <v>Not Achieved</v>
      </c>
      <c r="H11" s="125"/>
      <c r="I11" s="131" t="e">
        <v>#N/A</v>
      </c>
    </row>
    <row r="12" spans="1:9">
      <c r="B12" s="127" t="s">
        <v>158</v>
      </c>
      <c r="C12" s="105" t="str">
        <v>Not Achieved</v>
      </c>
      <c r="D12" s="127" t="s">
        <v>157</v>
      </c>
      <c r="E12" s="105" t="str">
        <v>Not Achieved</v>
      </c>
      <c r="F12" s="128" t="s">
        <v>156</v>
      </c>
      <c r="G12" s="3" t="str">
        <v>Not Achieved</v>
      </c>
      <c r="H12" s="128" t="s">
        <v>155</v>
      </c>
      <c r="I12" s="3" t="str">
        <v>Not Achieved</v>
      </c>
    </row>
    <row r="13" spans="1:9">
      <c r="B13" s="125"/>
      <c r="C13" s="132" t="e">
        <v>#N/A</v>
      </c>
      <c r="D13" s="127" t="s">
        <v>161</v>
      </c>
      <c r="E13" s="105" t="str">
        <v>Not Achieved</v>
      </c>
      <c r="F13" s="128" t="s">
        <v>160</v>
      </c>
      <c r="G13" s="3" t="str">
        <v>Not Achieved</v>
      </c>
      <c r="H13" s="128" t="s">
        <v>159</v>
      </c>
      <c r="I13" s="3" t="str">
        <v>Not Achieved</v>
      </c>
    </row>
    <row r="14" spans="1:9">
      <c r="B14" s="125"/>
      <c r="C14" s="132" t="e">
        <v>#N/A</v>
      </c>
      <c r="D14" s="127" t="s">
        <v>164</v>
      </c>
      <c r="E14" s="105" t="str">
        <v>Not Achieved</v>
      </c>
      <c r="F14" s="128" t="s">
        <v>163</v>
      </c>
      <c r="G14" s="3" t="str">
        <v>Not Achieved</v>
      </c>
      <c r="H14" s="128" t="s">
        <v>162</v>
      </c>
      <c r="I14" s="3" t="str">
        <v>Not Achieved</v>
      </c>
    </row>
    <row r="15" spans="1:9">
      <c r="B15" s="127" t="s">
        <v>169</v>
      </c>
      <c r="C15" s="105" t="str">
        <v>Not Achieved</v>
      </c>
      <c r="D15" s="127" t="s">
        <v>13</v>
      </c>
      <c r="E15" s="105" t="str">
        <v>Not Achieved</v>
      </c>
      <c r="F15" s="128" t="s">
        <v>20</v>
      </c>
      <c r="G15" s="3" t="str">
        <v>Not Achieved</v>
      </c>
      <c r="H15" s="128" t="s">
        <v>24</v>
      </c>
      <c r="I15" s="3" t="str">
        <v>Not Achieved</v>
      </c>
    </row>
    <row r="16" spans="1:9">
      <c r="B16" s="125"/>
      <c r="C16" s="132" t="e">
        <v>#N/A</v>
      </c>
      <c r="D16" s="125"/>
      <c r="E16" s="132" t="e">
        <v>#N/A</v>
      </c>
      <c r="F16" s="128" t="s">
        <v>171</v>
      </c>
      <c r="G16" s="3" t="str">
        <v>Not Achieved</v>
      </c>
      <c r="H16" s="128" t="s">
        <v>170</v>
      </c>
      <c r="I16" s="3" t="str">
        <v>Not Achieved</v>
      </c>
    </row>
    <row r="17" spans="1:10">
      <c r="B17" s="125"/>
      <c r="C17" s="132" t="e">
        <v>#N/A</v>
      </c>
      <c r="D17" s="125"/>
      <c r="E17" s="132" t="e">
        <v>#N/A</v>
      </c>
      <c r="F17" s="128" t="s">
        <v>205</v>
      </c>
      <c r="G17" s="3" t="str">
        <v>Not Achieved</v>
      </c>
      <c r="H17" s="128" t="s">
        <v>204</v>
      </c>
      <c r="I17" s="3" t="str">
        <v>Not Achieved</v>
      </c>
    </row>
    <row r="18" spans="1:10">
      <c r="B18" s="125"/>
      <c r="C18" s="132" t="e">
        <v>#N/A</v>
      </c>
      <c r="D18" s="127" t="s">
        <v>175</v>
      </c>
      <c r="E18" s="105" t="str">
        <v>Not Achieved</v>
      </c>
      <c r="F18" s="128" t="s">
        <v>174</v>
      </c>
      <c r="G18" s="3" t="str">
        <v>Not Achieved</v>
      </c>
      <c r="H18" s="128" t="s">
        <v>173</v>
      </c>
      <c r="I18" s="3" t="str">
        <v>Not Achieved</v>
      </c>
    </row>
    <row r="19" spans="1:10">
      <c r="B19" s="127" t="s">
        <v>187</v>
      </c>
      <c r="C19" s="105" t="str">
        <v>Not Achieved</v>
      </c>
      <c r="D19" s="127" t="s">
        <v>11</v>
      </c>
      <c r="E19" s="105" t="str">
        <v>Not Achieved</v>
      </c>
      <c r="F19" s="128" t="s">
        <v>17</v>
      </c>
      <c r="G19" s="3" t="str">
        <v>Not Achieved</v>
      </c>
      <c r="H19" s="128" t="s">
        <v>26</v>
      </c>
      <c r="I19" s="3" t="str">
        <v>Not Achieved</v>
      </c>
    </row>
    <row r="20" spans="1:10">
      <c r="B20" s="125"/>
      <c r="C20" s="132" t="e">
        <v>#N/A</v>
      </c>
      <c r="D20" s="125"/>
      <c r="E20" s="132" t="e">
        <v>#N/A</v>
      </c>
      <c r="F20" s="125"/>
      <c r="G20" s="133" t="e">
        <v>#N/A</v>
      </c>
      <c r="H20" s="128" t="s">
        <v>186</v>
      </c>
      <c r="I20" s="3" t="str">
        <v>Not Achieved</v>
      </c>
    </row>
    <row r="21" spans="1:10">
      <c r="B21" s="127" t="s">
        <v>185</v>
      </c>
      <c r="C21" s="105" t="str">
        <v>Not Achieved</v>
      </c>
      <c r="D21" s="127" t="s">
        <v>15</v>
      </c>
      <c r="E21" s="105" t="str">
        <v>Not Achieved</v>
      </c>
      <c r="F21" s="128" t="s">
        <v>21</v>
      </c>
      <c r="G21" s="3" t="str">
        <v>Not Achieved</v>
      </c>
      <c r="H21" s="125"/>
      <c r="I21" s="131" t="e">
        <v>#N/A</v>
      </c>
    </row>
    <row r="22" spans="1:10">
      <c r="B22" s="127" t="s">
        <v>197</v>
      </c>
      <c r="C22" s="105" t="str">
        <v>Not Achieved</v>
      </c>
      <c r="D22" s="127" t="s">
        <v>184</v>
      </c>
      <c r="E22" s="105" t="str">
        <v>Not Achieved</v>
      </c>
      <c r="F22" s="128" t="s">
        <v>183</v>
      </c>
      <c r="G22" s="3" t="str">
        <v>Not Achieved</v>
      </c>
      <c r="H22" s="128" t="s">
        <v>182</v>
      </c>
      <c r="I22" s="3" t="str">
        <v>Not Achieved</v>
      </c>
    </row>
    <row r="23" spans="1:10" ht="15" thickBot="1">
      <c r="A23" s="107"/>
      <c r="B23" s="127" t="s">
        <v>56</v>
      </c>
      <c r="C23" s="105" t="str">
        <v>Not Achieved</v>
      </c>
      <c r="D23" s="127" t="s">
        <v>55</v>
      </c>
      <c r="E23" s="105" t="str">
        <v>Not Achieved</v>
      </c>
      <c r="F23" s="128" t="s">
        <v>54</v>
      </c>
      <c r="G23" s="3" t="str">
        <v>Not Achieved</v>
      </c>
      <c r="H23" s="128" t="s">
        <v>43</v>
      </c>
      <c r="I23" s="3" t="str">
        <v>Not Achieved</v>
      </c>
    </row>
    <row r="24" spans="1:10" s="107" customFormat="1" ht="15" thickBot="1">
      <c r="A24" s="48"/>
      <c r="B24" s="130" t="s">
        <v>452</v>
      </c>
      <c r="C24" s="5" t="s">
        <v>212</v>
      </c>
      <c r="D24" s="109" t="s">
        <v>453</v>
      </c>
      <c r="E24" s="5" t="s">
        <v>212</v>
      </c>
      <c r="F24" s="35" t="s">
        <v>446</v>
      </c>
      <c r="G24" s="5"/>
      <c r="H24" s="35" t="s">
        <v>447</v>
      </c>
      <c r="I24" s="5" t="s">
        <v>212</v>
      </c>
    </row>
    <row r="26" spans="1:10">
      <c r="H26" s="108"/>
      <c r="I26" s="108"/>
    </row>
    <row r="28" spans="1:10" ht="25.8">
      <c r="E28" s="58"/>
    </row>
    <row r="29" spans="1:10" ht="25.8">
      <c r="E29" s="58"/>
    </row>
    <row r="30" spans="1:10" ht="25.8">
      <c r="E30" s="58"/>
    </row>
    <row r="32" spans="1:10">
      <c r="J32" s="108"/>
    </row>
  </sheetData>
  <mergeCells count="5">
    <mergeCell ref="B5:C5"/>
    <mergeCell ref="D5:E5"/>
    <mergeCell ref="F5:G5"/>
    <mergeCell ref="H5:I5"/>
    <mergeCell ref="D1:H3"/>
  </mergeCells>
  <phoneticPr fontId="9" type="noConversion"/>
  <conditionalFormatting sqref="B6:I23">
    <cfRule type="containsText" dxfId="19" priority="1" operator="containsText" text="Not Achieved">
      <formula>NOT(ISERROR(SEARCH("Not Achieved",B6)))</formula>
    </cfRule>
  </conditionalFormatting>
  <conditionalFormatting sqref="E6:E23 G6:G23 C7:C23 I8:I10 I12:I20 I22:I23">
    <cfRule type="containsText" dxfId="15" priority="3" operator="containsText" text="Fully Achieved">
      <formula>NOT(ISERROR(SEARCH("Fully Achieved",C6)))</formula>
    </cfRule>
    <cfRule type="containsText" dxfId="14" priority="4" operator="containsText" text="Partially Achieved">
      <formula>NOT(ISERROR(SEARCH("Partially Achieved",C6)))</formula>
    </cfRule>
  </conditionalFormatting>
  <pageMargins left="0.7" right="0.7" top="0.75" bottom="0.75" header="0.3" footer="0.3"/>
  <ignoredErrors>
    <ignoredError sqref="C9:C11 C13:C14 C16:C18 C20 E10 E16:E17 E20 I11 I21" evalError="1"/>
  </ignoredErrors>
  <extLst>
    <ext xmlns:x14="http://schemas.microsoft.com/office/spreadsheetml/2009/9/main" uri="{78C0D931-6437-407d-A8EE-F0AAD7539E65}">
      <x14:conditionalFormattings>
        <x14:conditionalFormatting xmlns:xm="http://schemas.microsoft.com/office/excel/2006/main">
          <x14:cfRule type="cellIs" priority="7" operator="equal" id="{93966AF6-E7BD-074A-BAEF-13194E9843F6}">
            <xm:f>'SFIA background'!$B$36</xm:f>
            <x14:dxf>
              <fill>
                <patternFill>
                  <bgColor theme="5"/>
                </patternFill>
              </fill>
            </x14:dxf>
          </x14:cfRule>
          <x14:cfRule type="cellIs" priority="8" operator="equal" id="{48A14D27-BB4A-2B47-8F20-0F2169600709}">
            <xm:f>'SFIA background'!$B$35</xm:f>
            <x14:dxf>
              <fill>
                <patternFill>
                  <bgColor rgb="FF0070C0"/>
                </patternFill>
              </fill>
            </x14:dxf>
          </x14:cfRule>
          <x14:cfRule type="cellIs" priority="9" operator="equal" id="{2DA3FD40-25D4-774F-A01B-A931DABB2966}">
            <xm:f>'SFIA background'!$B$34</xm:f>
            <x14:dxf>
              <fill>
                <patternFill>
                  <bgColor rgb="FF00B050"/>
                </patternFill>
              </fill>
            </x14:dxf>
          </x14:cfRule>
          <xm:sqref>C24</xm:sqref>
        </x14:conditionalFormatting>
        <x14:conditionalFormatting xmlns:xm="http://schemas.microsoft.com/office/excel/2006/main">
          <x14:cfRule type="cellIs" priority="19" operator="equal" id="{22EA4DB6-0599-B948-8385-C158F2A099D6}">
            <xm:f>'SFIA background'!$B$35</xm:f>
            <x14:dxf>
              <fill>
                <patternFill>
                  <bgColor theme="4"/>
                </patternFill>
              </fill>
            </x14:dxf>
          </x14:cfRule>
          <xm:sqref>E6:E23 G6:G23 C7:C23 I8:I10 I12:I20 I22:I23</xm:sqref>
        </x14:conditionalFormatting>
        <x14:conditionalFormatting xmlns:xm="http://schemas.microsoft.com/office/excel/2006/main">
          <x14:cfRule type="cellIs" priority="10" operator="equal" id="{DD52BFFC-C832-D748-8AAF-BB41E9CD8430}">
            <xm:f>'SFIA background'!$B$36</xm:f>
            <x14:dxf>
              <fill>
                <patternFill>
                  <bgColor theme="5"/>
                </patternFill>
              </fill>
            </x14:dxf>
          </x14:cfRule>
          <x14:cfRule type="cellIs" priority="11" operator="equal" id="{59568181-D57A-D944-8A16-8CF983CF33C6}">
            <xm:f>'SFIA background'!$B$35</xm:f>
            <x14:dxf>
              <fill>
                <patternFill>
                  <bgColor rgb="FF0070C0"/>
                </patternFill>
              </fill>
            </x14:dxf>
          </x14:cfRule>
          <x14:cfRule type="cellIs" priority="12" operator="equal" id="{9BCDCFBC-6570-ED47-8F31-B51B0C9A8794}">
            <xm:f>'SFIA background'!$B$34</xm:f>
            <x14:dxf>
              <fill>
                <patternFill>
                  <bgColor rgb="FF00B050"/>
                </patternFill>
              </fill>
            </x14:dxf>
          </x14:cfRule>
          <xm:sqref>E24</xm:sqref>
        </x14:conditionalFormatting>
        <x14:conditionalFormatting xmlns:xm="http://schemas.microsoft.com/office/excel/2006/main">
          <x14:cfRule type="cellIs" priority="16" operator="equal" id="{2904704C-3F67-F24F-8F26-913FEF11FD86}">
            <xm:f>'SFIA background'!#REF!</xm:f>
            <x14:dxf>
              <fill>
                <patternFill>
                  <bgColor theme="7" tint="0.79998168889431442"/>
                </patternFill>
              </fill>
            </x14:dxf>
          </x14:cfRule>
          <x14:cfRule type="cellIs" priority="17" operator="equal" id="{D45B11D5-6B2E-4A44-91C2-B99A304A24CA}">
            <xm:f>'SFIA background'!$B$35</xm:f>
            <x14:dxf>
              <fill>
                <patternFill>
                  <bgColor theme="7" tint="0.79998168889431442"/>
                </patternFill>
              </fill>
            </x14:dxf>
          </x14:cfRule>
          <x14:cfRule type="cellIs" priority="18" operator="equal" id="{A2443979-E34C-CC4B-9FDB-8012BB3F47C7}">
            <xm:f>'SFIA background'!$B$34</xm:f>
            <x14:dxf>
              <fill>
                <patternFill>
                  <bgColor rgb="FF92D050"/>
                </patternFill>
              </fill>
            </x14:dxf>
          </x14:cfRule>
          <xm:sqref>E30</xm:sqref>
        </x14:conditionalFormatting>
        <x14:conditionalFormatting xmlns:xm="http://schemas.microsoft.com/office/excel/2006/main">
          <x14:cfRule type="cellIs" priority="13" operator="equal" id="{2F2F8361-A979-7F40-8968-64F49D33DD37}">
            <xm:f>'SFIA background'!$B$36</xm:f>
            <x14:dxf>
              <fill>
                <patternFill>
                  <bgColor theme="5"/>
                </patternFill>
              </fill>
            </x14:dxf>
          </x14:cfRule>
          <x14:cfRule type="cellIs" priority="14" operator="equal" id="{C883F893-01B7-6D4D-B67F-0730FDCA66CA}">
            <xm:f>'SFIA background'!$B$35</xm:f>
            <x14:dxf>
              <fill>
                <patternFill>
                  <bgColor rgb="FF0070C0"/>
                </patternFill>
              </fill>
            </x14:dxf>
          </x14:cfRule>
          <x14:cfRule type="cellIs" priority="15" operator="equal" id="{622740B0-3626-2349-8A3C-20D41786E831}">
            <xm:f>'SFIA background'!$B$34</xm:f>
            <x14:dxf>
              <fill>
                <patternFill>
                  <bgColor rgb="FF00B050"/>
                </patternFill>
              </fill>
            </x14:dxf>
          </x14:cfRule>
          <xm:sqref>G24</xm:sqref>
        </x14:conditionalFormatting>
        <x14:conditionalFormatting xmlns:xm="http://schemas.microsoft.com/office/excel/2006/main">
          <x14:cfRule type="cellIs" priority="31" operator="equal" id="{250036B3-78EE-3349-AFC8-5D7764F5654B}">
            <xm:f>'SFIA background'!$B$36</xm:f>
            <x14:dxf>
              <fill>
                <patternFill>
                  <bgColor theme="5"/>
                </patternFill>
              </fill>
            </x14:dxf>
          </x14:cfRule>
          <x14:cfRule type="cellIs" priority="32" operator="equal" id="{6D9E5AAA-F484-7042-B100-57CA59361D50}">
            <xm:f>'SFIA background'!$B$35</xm:f>
            <x14:dxf>
              <fill>
                <patternFill>
                  <bgColor rgb="FF0070C0"/>
                </patternFill>
              </fill>
            </x14:dxf>
          </x14:cfRule>
          <x14:cfRule type="cellIs" priority="33" operator="equal" id="{5E7A74F6-D5ED-1040-A37A-B6157F9F4476}">
            <xm:f>'SFIA background'!$B$34</xm:f>
            <x14:dxf>
              <fill>
                <patternFill>
                  <bgColor rgb="FF00B050"/>
                </patternFill>
              </fill>
            </x14:dxf>
          </x14:cfRule>
          <xm:sqref>I24</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1000000}">
          <x14:formula1>
            <xm:f>'SFIA background'!$B$34:$B$36</xm:f>
          </x14:formula1>
          <xm:sqref>E24 C24 G24 I24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E48696-D687-4E48-8DED-175DD40CDFC6}">
  <dimension ref="A1:S116"/>
  <sheetViews>
    <sheetView topLeftCell="A109" zoomScale="70" zoomScaleNormal="70" workbookViewId="0">
      <selection activeCell="B140" sqref="B140"/>
    </sheetView>
  </sheetViews>
  <sheetFormatPr defaultColWidth="11.44140625" defaultRowHeight="14.4"/>
  <cols>
    <col min="1" max="1" width="45.44140625" style="48" bestFit="1" customWidth="1"/>
    <col min="2" max="2" width="17.44140625" style="48" customWidth="1"/>
    <col min="3" max="16384" width="11.44140625" style="48"/>
  </cols>
  <sheetData>
    <row r="1" spans="1:19" ht="9.4499999999999993" customHeight="1"/>
    <row r="2" spans="1:19">
      <c r="A2" s="106" t="s">
        <v>42</v>
      </c>
      <c r="B2" s="183"/>
    </row>
    <row r="3" spans="1:19">
      <c r="A3" s="106" t="s">
        <v>339</v>
      </c>
      <c r="B3" s="183"/>
    </row>
    <row r="4" spans="1:19">
      <c r="A4" s="106" t="s">
        <v>340</v>
      </c>
      <c r="B4" s="183"/>
    </row>
    <row r="5" spans="1:19" ht="15" thickBot="1">
      <c r="A5" s="106" t="s">
        <v>285</v>
      </c>
      <c r="B5" s="183"/>
    </row>
    <row r="6" spans="1:19" ht="25.95" customHeight="1" thickBot="1">
      <c r="A6" s="798" t="s">
        <v>268</v>
      </c>
      <c r="B6" s="799"/>
      <c r="C6" s="799"/>
      <c r="D6" s="799"/>
      <c r="E6" s="799"/>
      <c r="F6" s="799"/>
      <c r="G6" s="799"/>
      <c r="H6" s="799"/>
      <c r="I6" s="799"/>
      <c r="J6" s="799"/>
      <c r="K6" s="799"/>
      <c r="L6" s="799"/>
      <c r="M6" s="799"/>
      <c r="N6" s="799"/>
      <c r="O6" s="799"/>
      <c r="P6" s="799"/>
      <c r="Q6" s="799"/>
      <c r="R6" s="799"/>
      <c r="S6" s="800"/>
    </row>
    <row r="7" spans="1:19">
      <c r="A7" s="810" t="s">
        <v>281</v>
      </c>
      <c r="B7" s="811"/>
      <c r="C7" s="811"/>
      <c r="D7" s="811"/>
      <c r="E7" s="811"/>
      <c r="F7" s="811"/>
      <c r="G7" s="811"/>
      <c r="H7" s="811"/>
      <c r="I7" s="811"/>
      <c r="J7" s="811"/>
      <c r="K7" s="811"/>
      <c r="L7" s="811"/>
      <c r="M7" s="811"/>
      <c r="N7" s="811"/>
      <c r="O7" s="811"/>
      <c r="P7" s="811"/>
      <c r="Q7" s="811"/>
      <c r="R7" s="811"/>
      <c r="S7" s="812"/>
    </row>
    <row r="8" spans="1:19">
      <c r="A8" s="813"/>
      <c r="B8" s="814"/>
      <c r="C8" s="814"/>
      <c r="D8" s="814"/>
      <c r="E8" s="814"/>
      <c r="F8" s="814"/>
      <c r="G8" s="814"/>
      <c r="H8" s="814"/>
      <c r="I8" s="814"/>
      <c r="J8" s="814"/>
      <c r="K8" s="814"/>
      <c r="L8" s="814"/>
      <c r="M8" s="814"/>
      <c r="N8" s="814"/>
      <c r="O8" s="814"/>
      <c r="P8" s="814"/>
      <c r="Q8" s="814"/>
      <c r="R8" s="814"/>
      <c r="S8" s="815"/>
    </row>
    <row r="9" spans="1:19">
      <c r="A9" s="813"/>
      <c r="B9" s="814"/>
      <c r="C9" s="814"/>
      <c r="D9" s="814"/>
      <c r="E9" s="814"/>
      <c r="F9" s="814"/>
      <c r="G9" s="814"/>
      <c r="H9" s="814"/>
      <c r="I9" s="814"/>
      <c r="J9" s="814"/>
      <c r="K9" s="814"/>
      <c r="L9" s="814"/>
      <c r="M9" s="814"/>
      <c r="N9" s="814"/>
      <c r="O9" s="814"/>
      <c r="P9" s="814"/>
      <c r="Q9" s="814"/>
      <c r="R9" s="814"/>
      <c r="S9" s="815"/>
    </row>
    <row r="10" spans="1:19">
      <c r="A10" s="813"/>
      <c r="B10" s="814"/>
      <c r="C10" s="814"/>
      <c r="D10" s="814"/>
      <c r="E10" s="814"/>
      <c r="F10" s="814"/>
      <c r="G10" s="814"/>
      <c r="H10" s="814"/>
      <c r="I10" s="814"/>
      <c r="J10" s="814"/>
      <c r="K10" s="814"/>
      <c r="L10" s="814"/>
      <c r="M10" s="814"/>
      <c r="N10" s="814"/>
      <c r="O10" s="814"/>
      <c r="P10" s="814"/>
      <c r="Q10" s="814"/>
      <c r="R10" s="814"/>
      <c r="S10" s="815"/>
    </row>
    <row r="11" spans="1:19">
      <c r="A11" s="813"/>
      <c r="B11" s="814"/>
      <c r="C11" s="814"/>
      <c r="D11" s="814"/>
      <c r="E11" s="814"/>
      <c r="F11" s="814"/>
      <c r="G11" s="814"/>
      <c r="H11" s="814"/>
      <c r="I11" s="814"/>
      <c r="J11" s="814"/>
      <c r="K11" s="814"/>
      <c r="L11" s="814"/>
      <c r="M11" s="814"/>
      <c r="N11" s="814"/>
      <c r="O11" s="814"/>
      <c r="P11" s="814"/>
      <c r="Q11" s="814"/>
      <c r="R11" s="814"/>
      <c r="S11" s="815"/>
    </row>
    <row r="12" spans="1:19">
      <c r="A12" s="813"/>
      <c r="B12" s="814"/>
      <c r="C12" s="814"/>
      <c r="D12" s="814"/>
      <c r="E12" s="814"/>
      <c r="F12" s="814"/>
      <c r="G12" s="814"/>
      <c r="H12" s="814"/>
      <c r="I12" s="814"/>
      <c r="J12" s="814"/>
      <c r="K12" s="814"/>
      <c r="L12" s="814"/>
      <c r="M12" s="814"/>
      <c r="N12" s="814"/>
      <c r="O12" s="814"/>
      <c r="P12" s="814"/>
      <c r="Q12" s="814"/>
      <c r="R12" s="814"/>
      <c r="S12" s="815"/>
    </row>
    <row r="13" spans="1:19">
      <c r="A13" s="813"/>
      <c r="B13" s="814"/>
      <c r="C13" s="814"/>
      <c r="D13" s="814"/>
      <c r="E13" s="814"/>
      <c r="F13" s="814"/>
      <c r="G13" s="814"/>
      <c r="H13" s="814"/>
      <c r="I13" s="814"/>
      <c r="J13" s="814"/>
      <c r="K13" s="814"/>
      <c r="L13" s="814"/>
      <c r="M13" s="814"/>
      <c r="N13" s="814"/>
      <c r="O13" s="814"/>
      <c r="P13" s="814"/>
      <c r="Q13" s="814"/>
      <c r="R13" s="814"/>
      <c r="S13" s="815"/>
    </row>
    <row r="14" spans="1:19">
      <c r="A14" s="813"/>
      <c r="B14" s="814"/>
      <c r="C14" s="814"/>
      <c r="D14" s="814"/>
      <c r="E14" s="814"/>
      <c r="F14" s="814"/>
      <c r="G14" s="814"/>
      <c r="H14" s="814"/>
      <c r="I14" s="814"/>
      <c r="J14" s="814"/>
      <c r="K14" s="814"/>
      <c r="L14" s="814"/>
      <c r="M14" s="814"/>
      <c r="N14" s="814"/>
      <c r="O14" s="814"/>
      <c r="P14" s="814"/>
      <c r="Q14" s="814"/>
      <c r="R14" s="814"/>
      <c r="S14" s="815"/>
    </row>
    <row r="15" spans="1:19">
      <c r="A15" s="813"/>
      <c r="B15" s="814"/>
      <c r="C15" s="814"/>
      <c r="D15" s="814"/>
      <c r="E15" s="814"/>
      <c r="F15" s="814"/>
      <c r="G15" s="814"/>
      <c r="H15" s="814"/>
      <c r="I15" s="814"/>
      <c r="J15" s="814"/>
      <c r="K15" s="814"/>
      <c r="L15" s="814"/>
      <c r="M15" s="814"/>
      <c r="N15" s="814"/>
      <c r="O15" s="814"/>
      <c r="P15" s="814"/>
      <c r="Q15" s="814"/>
      <c r="R15" s="814"/>
      <c r="S15" s="815"/>
    </row>
    <row r="16" spans="1:19">
      <c r="A16" s="813"/>
      <c r="B16" s="814"/>
      <c r="C16" s="814"/>
      <c r="D16" s="814"/>
      <c r="E16" s="814"/>
      <c r="F16" s="814"/>
      <c r="G16" s="814"/>
      <c r="H16" s="814"/>
      <c r="I16" s="814"/>
      <c r="J16" s="814"/>
      <c r="K16" s="814"/>
      <c r="L16" s="814"/>
      <c r="M16" s="814"/>
      <c r="N16" s="814"/>
      <c r="O16" s="814"/>
      <c r="P16" s="814"/>
      <c r="Q16" s="814"/>
      <c r="R16" s="814"/>
      <c r="S16" s="815"/>
    </row>
    <row r="17" spans="1:19">
      <c r="A17" s="813"/>
      <c r="B17" s="814"/>
      <c r="C17" s="814"/>
      <c r="D17" s="814"/>
      <c r="E17" s="814"/>
      <c r="F17" s="814"/>
      <c r="G17" s="814"/>
      <c r="H17" s="814"/>
      <c r="I17" s="814"/>
      <c r="J17" s="814"/>
      <c r="K17" s="814"/>
      <c r="L17" s="814"/>
      <c r="M17" s="814"/>
      <c r="N17" s="814"/>
      <c r="O17" s="814"/>
      <c r="P17" s="814"/>
      <c r="Q17" s="814"/>
      <c r="R17" s="814"/>
      <c r="S17" s="815"/>
    </row>
    <row r="18" spans="1:19">
      <c r="A18" s="813"/>
      <c r="B18" s="814"/>
      <c r="C18" s="814"/>
      <c r="D18" s="814"/>
      <c r="E18" s="814"/>
      <c r="F18" s="814"/>
      <c r="G18" s="814"/>
      <c r="H18" s="814"/>
      <c r="I18" s="814"/>
      <c r="J18" s="814"/>
      <c r="K18" s="814"/>
      <c r="L18" s="814"/>
      <c r="M18" s="814"/>
      <c r="N18" s="814"/>
      <c r="O18" s="814"/>
      <c r="P18" s="814"/>
      <c r="Q18" s="814"/>
      <c r="R18" s="814"/>
      <c r="S18" s="815"/>
    </row>
    <row r="19" spans="1:19">
      <c r="A19" s="813"/>
      <c r="B19" s="814"/>
      <c r="C19" s="814"/>
      <c r="D19" s="814"/>
      <c r="E19" s="814"/>
      <c r="F19" s="814"/>
      <c r="G19" s="814"/>
      <c r="H19" s="814"/>
      <c r="I19" s="814"/>
      <c r="J19" s="814"/>
      <c r="K19" s="814"/>
      <c r="L19" s="814"/>
      <c r="M19" s="814"/>
      <c r="N19" s="814"/>
      <c r="O19" s="814"/>
      <c r="P19" s="814"/>
      <c r="Q19" s="814"/>
      <c r="R19" s="814"/>
      <c r="S19" s="815"/>
    </row>
    <row r="20" spans="1:19">
      <c r="A20" s="813"/>
      <c r="B20" s="814"/>
      <c r="C20" s="814"/>
      <c r="D20" s="814"/>
      <c r="E20" s="814"/>
      <c r="F20" s="814"/>
      <c r="G20" s="814"/>
      <c r="H20" s="814"/>
      <c r="I20" s="814"/>
      <c r="J20" s="814"/>
      <c r="K20" s="814"/>
      <c r="L20" s="814"/>
      <c r="M20" s="814"/>
      <c r="N20" s="814"/>
      <c r="O20" s="814"/>
      <c r="P20" s="814"/>
      <c r="Q20" s="814"/>
      <c r="R20" s="814"/>
      <c r="S20" s="815"/>
    </row>
    <row r="21" spans="1:19" ht="15" thickBot="1">
      <c r="A21" s="816"/>
      <c r="B21" s="817"/>
      <c r="C21" s="817"/>
      <c r="D21" s="817"/>
      <c r="E21" s="817"/>
      <c r="F21" s="817"/>
      <c r="G21" s="817"/>
      <c r="H21" s="817"/>
      <c r="I21" s="817"/>
      <c r="J21" s="817"/>
      <c r="K21" s="817"/>
      <c r="L21" s="817"/>
      <c r="M21" s="817"/>
      <c r="N21" s="817"/>
      <c r="O21" s="817"/>
      <c r="P21" s="817"/>
      <c r="Q21" s="817"/>
      <c r="R21" s="817"/>
      <c r="S21" s="818"/>
    </row>
    <row r="22" spans="1:19">
      <c r="A22" s="801" t="s">
        <v>341</v>
      </c>
      <c r="B22" s="802"/>
      <c r="C22" s="802"/>
      <c r="D22" s="802"/>
      <c r="E22" s="802"/>
      <c r="F22" s="802"/>
      <c r="G22" s="802"/>
      <c r="H22" s="802"/>
      <c r="I22" s="802"/>
      <c r="J22" s="802"/>
      <c r="K22" s="802"/>
      <c r="L22" s="802"/>
      <c r="M22" s="802"/>
      <c r="N22" s="802"/>
      <c r="O22" s="802"/>
      <c r="P22" s="802"/>
      <c r="Q22" s="802"/>
      <c r="R22" s="802"/>
      <c r="S22" s="803"/>
    </row>
    <row r="23" spans="1:19">
      <c r="A23" s="804"/>
      <c r="B23" s="805"/>
      <c r="C23" s="805"/>
      <c r="D23" s="805"/>
      <c r="E23" s="805"/>
      <c r="F23" s="805"/>
      <c r="G23" s="805"/>
      <c r="H23" s="805"/>
      <c r="I23" s="805"/>
      <c r="J23" s="805"/>
      <c r="K23" s="805"/>
      <c r="L23" s="805"/>
      <c r="M23" s="805"/>
      <c r="N23" s="805"/>
      <c r="O23" s="805"/>
      <c r="P23" s="805"/>
      <c r="Q23" s="805"/>
      <c r="R23" s="805"/>
      <c r="S23" s="806"/>
    </row>
    <row r="24" spans="1:19">
      <c r="A24" s="804"/>
      <c r="B24" s="805"/>
      <c r="C24" s="805"/>
      <c r="D24" s="805"/>
      <c r="E24" s="805"/>
      <c r="F24" s="805"/>
      <c r="G24" s="805"/>
      <c r="H24" s="805"/>
      <c r="I24" s="805"/>
      <c r="J24" s="805"/>
      <c r="K24" s="805"/>
      <c r="L24" s="805"/>
      <c r="M24" s="805"/>
      <c r="N24" s="805"/>
      <c r="O24" s="805"/>
      <c r="P24" s="805"/>
      <c r="Q24" s="805"/>
      <c r="R24" s="805"/>
      <c r="S24" s="806"/>
    </row>
    <row r="25" spans="1:19" ht="15" thickBot="1">
      <c r="A25" s="807"/>
      <c r="B25" s="808"/>
      <c r="C25" s="808"/>
      <c r="D25" s="808"/>
      <c r="E25" s="808"/>
      <c r="F25" s="808"/>
      <c r="G25" s="808"/>
      <c r="H25" s="808"/>
      <c r="I25" s="808"/>
      <c r="J25" s="808"/>
      <c r="K25" s="808"/>
      <c r="L25" s="808"/>
      <c r="M25" s="808"/>
      <c r="N25" s="808"/>
      <c r="O25" s="808"/>
      <c r="P25" s="808"/>
      <c r="Q25" s="808"/>
      <c r="R25" s="808"/>
      <c r="S25" s="809"/>
    </row>
    <row r="26" spans="1:19" ht="16.2" thickBot="1">
      <c r="A26" s="110" t="s">
        <v>454</v>
      </c>
      <c r="B26" s="823" t="s">
        <v>283</v>
      </c>
      <c r="C26" s="824"/>
      <c r="D26" s="824"/>
      <c r="E26" s="824"/>
      <c r="F26" s="824"/>
      <c r="G26" s="824"/>
      <c r="H26" s="824"/>
      <c r="I26" s="824"/>
      <c r="J26" s="824"/>
      <c r="K26" s="824"/>
      <c r="L26" s="824"/>
      <c r="M26" s="824"/>
      <c r="N26" s="824"/>
      <c r="O26" s="824"/>
      <c r="P26" s="824"/>
      <c r="Q26" s="824"/>
      <c r="R26" s="824"/>
      <c r="S26" s="825"/>
    </row>
    <row r="27" spans="1:19" ht="16.05" customHeight="1" thickBot="1">
      <c r="A27" s="110" t="s">
        <v>455</v>
      </c>
      <c r="B27" s="823" t="s">
        <v>283</v>
      </c>
      <c r="C27" s="824"/>
      <c r="D27" s="824"/>
      <c r="E27" s="824"/>
      <c r="F27" s="824"/>
      <c r="G27" s="824"/>
      <c r="H27" s="824"/>
      <c r="I27" s="824"/>
      <c r="J27" s="824"/>
      <c r="K27" s="824"/>
      <c r="L27" s="824"/>
      <c r="M27" s="824"/>
      <c r="N27" s="824"/>
      <c r="O27" s="824"/>
      <c r="P27" s="824"/>
      <c r="Q27" s="824"/>
      <c r="R27" s="824"/>
      <c r="S27" s="825"/>
    </row>
    <row r="28" spans="1:19" ht="16.05" customHeight="1" thickBot="1">
      <c r="A28" s="110" t="s">
        <v>456</v>
      </c>
      <c r="B28" s="823" t="s">
        <v>283</v>
      </c>
      <c r="C28" s="824"/>
      <c r="D28" s="824"/>
      <c r="E28" s="824"/>
      <c r="F28" s="824"/>
      <c r="G28" s="824"/>
      <c r="H28" s="824"/>
      <c r="I28" s="824"/>
      <c r="J28" s="824"/>
      <c r="K28" s="824"/>
      <c r="L28" s="824"/>
      <c r="M28" s="824"/>
      <c r="N28" s="824"/>
      <c r="O28" s="824"/>
      <c r="P28" s="824"/>
      <c r="Q28" s="824"/>
      <c r="R28" s="824"/>
      <c r="S28" s="825"/>
    </row>
    <row r="29" spans="1:19" ht="16.05" customHeight="1" thickBot="1">
      <c r="A29" s="110" t="s">
        <v>457</v>
      </c>
      <c r="B29" s="823" t="s">
        <v>283</v>
      </c>
      <c r="C29" s="824"/>
      <c r="D29" s="824"/>
      <c r="E29" s="824"/>
      <c r="F29" s="824"/>
      <c r="G29" s="824"/>
      <c r="H29" s="824"/>
      <c r="I29" s="824"/>
      <c r="J29" s="824"/>
      <c r="K29" s="824"/>
      <c r="L29" s="824"/>
      <c r="M29" s="824"/>
      <c r="N29" s="824"/>
      <c r="O29" s="824"/>
      <c r="P29" s="824"/>
      <c r="Q29" s="824"/>
      <c r="R29" s="824"/>
      <c r="S29" s="825"/>
    </row>
    <row r="30" spans="1:19" ht="25.8" thickBot="1">
      <c r="A30" s="744" t="s">
        <v>267</v>
      </c>
      <c r="B30" s="745"/>
      <c r="C30" s="745"/>
      <c r="D30" s="745"/>
      <c r="E30" s="745"/>
      <c r="F30" s="745"/>
      <c r="G30" s="745"/>
      <c r="H30" s="745"/>
      <c r="I30" s="745"/>
      <c r="J30" s="745"/>
      <c r="K30" s="745"/>
      <c r="L30" s="745"/>
      <c r="M30" s="745"/>
      <c r="N30" s="745"/>
      <c r="O30" s="745"/>
      <c r="P30" s="745"/>
      <c r="Q30" s="745"/>
      <c r="R30" s="745"/>
      <c r="S30" s="746"/>
    </row>
    <row r="31" spans="1:19">
      <c r="A31" s="819" t="s">
        <v>345</v>
      </c>
      <c r="B31" s="811"/>
      <c r="C31" s="811"/>
      <c r="D31" s="811"/>
      <c r="E31" s="811"/>
      <c r="F31" s="811"/>
      <c r="G31" s="811"/>
      <c r="H31" s="811"/>
      <c r="I31" s="811"/>
      <c r="J31" s="811"/>
      <c r="K31" s="811"/>
      <c r="L31" s="811"/>
      <c r="M31" s="811"/>
      <c r="N31" s="811"/>
      <c r="O31" s="811"/>
      <c r="P31" s="811"/>
      <c r="Q31" s="811"/>
      <c r="R31" s="811"/>
      <c r="S31" s="812"/>
    </row>
    <row r="32" spans="1:19">
      <c r="A32" s="813"/>
      <c r="B32" s="814"/>
      <c r="C32" s="814"/>
      <c r="D32" s="814"/>
      <c r="E32" s="814"/>
      <c r="F32" s="814"/>
      <c r="G32" s="814"/>
      <c r="H32" s="814"/>
      <c r="I32" s="814"/>
      <c r="J32" s="814"/>
      <c r="K32" s="814"/>
      <c r="L32" s="814"/>
      <c r="M32" s="814"/>
      <c r="N32" s="814"/>
      <c r="O32" s="814"/>
      <c r="P32" s="814"/>
      <c r="Q32" s="814"/>
      <c r="R32" s="814"/>
      <c r="S32" s="815"/>
    </row>
    <row r="33" spans="1:19">
      <c r="A33" s="813"/>
      <c r="B33" s="814"/>
      <c r="C33" s="814"/>
      <c r="D33" s="814"/>
      <c r="E33" s="814"/>
      <c r="F33" s="814"/>
      <c r="G33" s="814"/>
      <c r="H33" s="814"/>
      <c r="I33" s="814"/>
      <c r="J33" s="814"/>
      <c r="K33" s="814"/>
      <c r="L33" s="814"/>
      <c r="M33" s="814"/>
      <c r="N33" s="814"/>
      <c r="O33" s="814"/>
      <c r="P33" s="814"/>
      <c r="Q33" s="814"/>
      <c r="R33" s="814"/>
      <c r="S33" s="815"/>
    </row>
    <row r="34" spans="1:19" ht="15" thickBot="1">
      <c r="A34" s="816"/>
      <c r="B34" s="817"/>
      <c r="C34" s="817"/>
      <c r="D34" s="817"/>
      <c r="E34" s="817"/>
      <c r="F34" s="817"/>
      <c r="G34" s="817"/>
      <c r="H34" s="817"/>
      <c r="I34" s="817"/>
      <c r="J34" s="817"/>
      <c r="K34" s="817"/>
      <c r="L34" s="817"/>
      <c r="M34" s="817"/>
      <c r="N34" s="817"/>
      <c r="O34" s="817"/>
      <c r="P34" s="817"/>
      <c r="Q34" s="817"/>
      <c r="R34" s="817"/>
      <c r="S34" s="818"/>
    </row>
    <row r="35" spans="1:19">
      <c r="A35" s="781" t="s">
        <v>269</v>
      </c>
      <c r="B35" s="820"/>
      <c r="C35" s="820"/>
      <c r="D35" s="820"/>
      <c r="E35" s="820"/>
      <c r="F35" s="820"/>
      <c r="G35" s="820"/>
      <c r="H35" s="820"/>
      <c r="I35" s="820"/>
      <c r="J35" s="820"/>
      <c r="K35" s="820"/>
      <c r="L35" s="820"/>
      <c r="M35" s="820"/>
      <c r="N35" s="820"/>
      <c r="O35" s="820"/>
      <c r="P35" s="820"/>
      <c r="Q35" s="820"/>
      <c r="R35" s="820"/>
      <c r="S35" s="821"/>
    </row>
    <row r="36" spans="1:19">
      <c r="A36" s="804"/>
      <c r="B36" s="805"/>
      <c r="C36" s="805"/>
      <c r="D36" s="805"/>
      <c r="E36" s="805"/>
      <c r="F36" s="805"/>
      <c r="G36" s="805"/>
      <c r="H36" s="805"/>
      <c r="I36" s="805"/>
      <c r="J36" s="805"/>
      <c r="K36" s="805"/>
      <c r="L36" s="805"/>
      <c r="M36" s="805"/>
      <c r="N36" s="805"/>
      <c r="O36" s="805"/>
      <c r="P36" s="805"/>
      <c r="Q36" s="805"/>
      <c r="R36" s="805"/>
      <c r="S36" s="806"/>
    </row>
    <row r="37" spans="1:19">
      <c r="A37" s="804"/>
      <c r="B37" s="805"/>
      <c r="C37" s="805"/>
      <c r="D37" s="805"/>
      <c r="E37" s="805"/>
      <c r="F37" s="805"/>
      <c r="G37" s="805"/>
      <c r="H37" s="805"/>
      <c r="I37" s="805"/>
      <c r="J37" s="805"/>
      <c r="K37" s="805"/>
      <c r="L37" s="805"/>
      <c r="M37" s="805"/>
      <c r="N37" s="805"/>
      <c r="O37" s="805"/>
      <c r="P37" s="805"/>
      <c r="Q37" s="805"/>
      <c r="R37" s="805"/>
      <c r="S37" s="806"/>
    </row>
    <row r="38" spans="1:19">
      <c r="A38" s="804"/>
      <c r="B38" s="805"/>
      <c r="C38" s="805"/>
      <c r="D38" s="805"/>
      <c r="E38" s="805"/>
      <c r="F38" s="805"/>
      <c r="G38" s="805"/>
      <c r="H38" s="805"/>
      <c r="I38" s="805"/>
      <c r="J38" s="805"/>
      <c r="K38" s="805"/>
      <c r="L38" s="805"/>
      <c r="M38" s="805"/>
      <c r="N38" s="805"/>
      <c r="O38" s="805"/>
      <c r="P38" s="805"/>
      <c r="Q38" s="805"/>
      <c r="R38" s="805"/>
      <c r="S38" s="806"/>
    </row>
    <row r="39" spans="1:19">
      <c r="A39" s="804"/>
      <c r="B39" s="805"/>
      <c r="C39" s="805"/>
      <c r="D39" s="805"/>
      <c r="E39" s="805"/>
      <c r="F39" s="805"/>
      <c r="G39" s="805"/>
      <c r="H39" s="805"/>
      <c r="I39" s="805"/>
      <c r="J39" s="805"/>
      <c r="K39" s="805"/>
      <c r="L39" s="805"/>
      <c r="M39" s="805"/>
      <c r="N39" s="805"/>
      <c r="O39" s="805"/>
      <c r="P39" s="805"/>
      <c r="Q39" s="805"/>
      <c r="R39" s="805"/>
      <c r="S39" s="806"/>
    </row>
    <row r="40" spans="1:19">
      <c r="A40" s="804"/>
      <c r="B40" s="805"/>
      <c r="C40" s="805"/>
      <c r="D40" s="805"/>
      <c r="E40" s="805"/>
      <c r="F40" s="805"/>
      <c r="G40" s="805"/>
      <c r="H40" s="805"/>
      <c r="I40" s="805"/>
      <c r="J40" s="805"/>
      <c r="K40" s="805"/>
      <c r="L40" s="805"/>
      <c r="M40" s="805"/>
      <c r="N40" s="805"/>
      <c r="O40" s="805"/>
      <c r="P40" s="805"/>
      <c r="Q40" s="805"/>
      <c r="R40" s="805"/>
      <c r="S40" s="806"/>
    </row>
    <row r="41" spans="1:19">
      <c r="A41" s="804"/>
      <c r="B41" s="805"/>
      <c r="C41" s="805"/>
      <c r="D41" s="805"/>
      <c r="E41" s="805"/>
      <c r="F41" s="805"/>
      <c r="G41" s="805"/>
      <c r="H41" s="805"/>
      <c r="I41" s="805"/>
      <c r="J41" s="805"/>
      <c r="K41" s="805"/>
      <c r="L41" s="805"/>
      <c r="M41" s="805"/>
      <c r="N41" s="805"/>
      <c r="O41" s="805"/>
      <c r="P41" s="805"/>
      <c r="Q41" s="805"/>
      <c r="R41" s="805"/>
      <c r="S41" s="806"/>
    </row>
    <row r="42" spans="1:19">
      <c r="A42" s="804"/>
      <c r="B42" s="805"/>
      <c r="C42" s="805"/>
      <c r="D42" s="805"/>
      <c r="E42" s="805"/>
      <c r="F42" s="805"/>
      <c r="G42" s="805"/>
      <c r="H42" s="805"/>
      <c r="I42" s="805"/>
      <c r="J42" s="805"/>
      <c r="K42" s="805"/>
      <c r="L42" s="805"/>
      <c r="M42" s="805"/>
      <c r="N42" s="805"/>
      <c r="O42" s="805"/>
      <c r="P42" s="805"/>
      <c r="Q42" s="805"/>
      <c r="R42" s="805"/>
      <c r="S42" s="806"/>
    </row>
    <row r="43" spans="1:19">
      <c r="A43" s="804"/>
      <c r="B43" s="805"/>
      <c r="C43" s="805"/>
      <c r="D43" s="805"/>
      <c r="E43" s="805"/>
      <c r="F43" s="805"/>
      <c r="G43" s="805"/>
      <c r="H43" s="805"/>
      <c r="I43" s="805"/>
      <c r="J43" s="805"/>
      <c r="K43" s="805"/>
      <c r="L43" s="805"/>
      <c r="M43" s="805"/>
      <c r="N43" s="805"/>
      <c r="O43" s="805"/>
      <c r="P43" s="805"/>
      <c r="Q43" s="805"/>
      <c r="R43" s="805"/>
      <c r="S43" s="806"/>
    </row>
    <row r="44" spans="1:19">
      <c r="A44" s="804"/>
      <c r="B44" s="805"/>
      <c r="C44" s="805"/>
      <c r="D44" s="805"/>
      <c r="E44" s="805"/>
      <c r="F44" s="805"/>
      <c r="G44" s="805"/>
      <c r="H44" s="805"/>
      <c r="I44" s="805"/>
      <c r="J44" s="805"/>
      <c r="K44" s="805"/>
      <c r="L44" s="805"/>
      <c r="M44" s="805"/>
      <c r="N44" s="805"/>
      <c r="O44" s="805"/>
      <c r="P44" s="805"/>
      <c r="Q44" s="805"/>
      <c r="R44" s="805"/>
      <c r="S44" s="806"/>
    </row>
    <row r="45" spans="1:19">
      <c r="A45" s="804"/>
      <c r="B45" s="805"/>
      <c r="C45" s="805"/>
      <c r="D45" s="805"/>
      <c r="E45" s="805"/>
      <c r="F45" s="805"/>
      <c r="G45" s="805"/>
      <c r="H45" s="805"/>
      <c r="I45" s="805"/>
      <c r="J45" s="805"/>
      <c r="K45" s="805"/>
      <c r="L45" s="805"/>
      <c r="M45" s="805"/>
      <c r="N45" s="805"/>
      <c r="O45" s="805"/>
      <c r="P45" s="805"/>
      <c r="Q45" s="805"/>
      <c r="R45" s="805"/>
      <c r="S45" s="806"/>
    </row>
    <row r="46" spans="1:19">
      <c r="A46" s="804"/>
      <c r="B46" s="805"/>
      <c r="C46" s="805"/>
      <c r="D46" s="805"/>
      <c r="E46" s="805"/>
      <c r="F46" s="805"/>
      <c r="G46" s="805"/>
      <c r="H46" s="805"/>
      <c r="I46" s="805"/>
      <c r="J46" s="805"/>
      <c r="K46" s="805"/>
      <c r="L46" s="805"/>
      <c r="M46" s="805"/>
      <c r="N46" s="805"/>
      <c r="O46" s="805"/>
      <c r="P46" s="805"/>
      <c r="Q46" s="805"/>
      <c r="R46" s="805"/>
      <c r="S46" s="806"/>
    </row>
    <row r="47" spans="1:19">
      <c r="A47" s="804"/>
      <c r="B47" s="805"/>
      <c r="C47" s="805"/>
      <c r="D47" s="805"/>
      <c r="E47" s="805"/>
      <c r="F47" s="805"/>
      <c r="G47" s="805"/>
      <c r="H47" s="805"/>
      <c r="I47" s="805"/>
      <c r="J47" s="805"/>
      <c r="K47" s="805"/>
      <c r="L47" s="805"/>
      <c r="M47" s="805"/>
      <c r="N47" s="805"/>
      <c r="O47" s="805"/>
      <c r="P47" s="805"/>
      <c r="Q47" s="805"/>
      <c r="R47" s="805"/>
      <c r="S47" s="806"/>
    </row>
    <row r="48" spans="1:19">
      <c r="A48" s="804"/>
      <c r="B48" s="805"/>
      <c r="C48" s="805"/>
      <c r="D48" s="805"/>
      <c r="E48" s="805"/>
      <c r="F48" s="805"/>
      <c r="G48" s="805"/>
      <c r="H48" s="805"/>
      <c r="I48" s="805"/>
      <c r="J48" s="805"/>
      <c r="K48" s="805"/>
      <c r="L48" s="805"/>
      <c r="M48" s="805"/>
      <c r="N48" s="805"/>
      <c r="O48" s="805"/>
      <c r="P48" s="805"/>
      <c r="Q48" s="805"/>
      <c r="R48" s="805"/>
      <c r="S48" s="806"/>
    </row>
    <row r="49" spans="1:19">
      <c r="A49" s="804"/>
      <c r="B49" s="805"/>
      <c r="C49" s="805"/>
      <c r="D49" s="805"/>
      <c r="E49" s="805"/>
      <c r="F49" s="805"/>
      <c r="G49" s="805"/>
      <c r="H49" s="805"/>
      <c r="I49" s="805"/>
      <c r="J49" s="805"/>
      <c r="K49" s="805"/>
      <c r="L49" s="805"/>
      <c r="M49" s="805"/>
      <c r="N49" s="805"/>
      <c r="O49" s="805"/>
      <c r="P49" s="805"/>
      <c r="Q49" s="805"/>
      <c r="R49" s="805"/>
      <c r="S49" s="806"/>
    </row>
    <row r="50" spans="1:19" ht="15" thickBot="1">
      <c r="A50" s="807"/>
      <c r="B50" s="808"/>
      <c r="C50" s="808"/>
      <c r="D50" s="808"/>
      <c r="E50" s="808"/>
      <c r="F50" s="808"/>
      <c r="G50" s="808"/>
      <c r="H50" s="808"/>
      <c r="I50" s="808"/>
      <c r="J50" s="808"/>
      <c r="K50" s="808"/>
      <c r="L50" s="808"/>
      <c r="M50" s="808"/>
      <c r="N50" s="808"/>
      <c r="O50" s="808"/>
      <c r="P50" s="808"/>
      <c r="Q50" s="808"/>
      <c r="R50" s="808"/>
      <c r="S50" s="809"/>
    </row>
    <row r="51" spans="1:19">
      <c r="A51" s="822" t="s">
        <v>471</v>
      </c>
      <c r="B51" s="811"/>
      <c r="C51" s="811"/>
      <c r="D51" s="811"/>
      <c r="E51" s="811"/>
      <c r="F51" s="811"/>
      <c r="G51" s="811"/>
      <c r="H51" s="811"/>
      <c r="I51" s="811"/>
      <c r="J51" s="811"/>
      <c r="K51" s="811"/>
      <c r="L51" s="811"/>
      <c r="M51" s="811"/>
      <c r="N51" s="811"/>
      <c r="O51" s="811"/>
      <c r="P51" s="811"/>
      <c r="Q51" s="811"/>
      <c r="R51" s="811"/>
      <c r="S51" s="812"/>
    </row>
    <row r="52" spans="1:19">
      <c r="A52" s="813"/>
      <c r="B52" s="814"/>
      <c r="C52" s="814"/>
      <c r="D52" s="814"/>
      <c r="E52" s="814"/>
      <c r="F52" s="814"/>
      <c r="G52" s="814"/>
      <c r="H52" s="814"/>
      <c r="I52" s="814"/>
      <c r="J52" s="814"/>
      <c r="K52" s="814"/>
      <c r="L52" s="814"/>
      <c r="M52" s="814"/>
      <c r="N52" s="814"/>
      <c r="O52" s="814"/>
      <c r="P52" s="814"/>
      <c r="Q52" s="814"/>
      <c r="R52" s="814"/>
      <c r="S52" s="815"/>
    </row>
    <row r="53" spans="1:19">
      <c r="A53" s="813"/>
      <c r="B53" s="814"/>
      <c r="C53" s="814"/>
      <c r="D53" s="814"/>
      <c r="E53" s="814"/>
      <c r="F53" s="814"/>
      <c r="G53" s="814"/>
      <c r="H53" s="814"/>
      <c r="I53" s="814"/>
      <c r="J53" s="814"/>
      <c r="K53" s="814"/>
      <c r="L53" s="814"/>
      <c r="M53" s="814"/>
      <c r="N53" s="814"/>
      <c r="O53" s="814"/>
      <c r="P53" s="814"/>
      <c r="Q53" s="814"/>
      <c r="R53" s="814"/>
      <c r="S53" s="815"/>
    </row>
    <row r="54" spans="1:19" ht="15" thickBot="1">
      <c r="A54" s="816"/>
      <c r="B54" s="817"/>
      <c r="C54" s="817"/>
      <c r="D54" s="817"/>
      <c r="E54" s="814"/>
      <c r="F54" s="814"/>
      <c r="G54" s="814"/>
      <c r="H54" s="814"/>
      <c r="I54" s="814"/>
      <c r="J54" s="814"/>
      <c r="K54" s="814"/>
      <c r="L54" s="817"/>
      <c r="M54" s="817"/>
      <c r="N54" s="817"/>
      <c r="O54" s="817"/>
      <c r="P54" s="817"/>
      <c r="Q54" s="817"/>
      <c r="R54" s="817"/>
      <c r="S54" s="818"/>
    </row>
    <row r="55" spans="1:19">
      <c r="A55" s="781" t="s">
        <v>474</v>
      </c>
      <c r="B55" s="782"/>
      <c r="C55" s="782"/>
      <c r="D55" s="782"/>
      <c r="E55" s="786" t="s">
        <v>472</v>
      </c>
      <c r="F55" s="787"/>
      <c r="G55" s="787"/>
      <c r="H55" s="787"/>
      <c r="I55" s="787"/>
      <c r="J55" s="787"/>
      <c r="K55" s="788"/>
      <c r="L55" s="794" t="s">
        <v>473</v>
      </c>
      <c r="M55" s="782"/>
      <c r="N55" s="782"/>
      <c r="O55" s="782"/>
      <c r="P55" s="782"/>
      <c r="Q55" s="782"/>
      <c r="R55" s="782"/>
      <c r="S55" s="795"/>
    </row>
    <row r="56" spans="1:19">
      <c r="A56" s="783"/>
      <c r="B56" s="565"/>
      <c r="C56" s="565"/>
      <c r="D56" s="565"/>
      <c r="E56" s="789"/>
      <c r="F56" s="565"/>
      <c r="G56" s="565"/>
      <c r="H56" s="565"/>
      <c r="I56" s="565"/>
      <c r="J56" s="565"/>
      <c r="K56" s="790"/>
      <c r="L56" s="565"/>
      <c r="M56" s="565"/>
      <c r="N56" s="565"/>
      <c r="O56" s="565"/>
      <c r="P56" s="565"/>
      <c r="Q56" s="565"/>
      <c r="R56" s="565"/>
      <c r="S56" s="796"/>
    </row>
    <row r="57" spans="1:19">
      <c r="A57" s="783"/>
      <c r="B57" s="565"/>
      <c r="C57" s="565"/>
      <c r="D57" s="565"/>
      <c r="E57" s="789"/>
      <c r="F57" s="565"/>
      <c r="G57" s="565"/>
      <c r="H57" s="565"/>
      <c r="I57" s="565"/>
      <c r="J57" s="565"/>
      <c r="K57" s="790"/>
      <c r="L57" s="565"/>
      <c r="M57" s="565"/>
      <c r="N57" s="565"/>
      <c r="O57" s="565"/>
      <c r="P57" s="565"/>
      <c r="Q57" s="565"/>
      <c r="R57" s="565"/>
      <c r="S57" s="796"/>
    </row>
    <row r="58" spans="1:19">
      <c r="A58" s="783"/>
      <c r="B58" s="565"/>
      <c r="C58" s="565"/>
      <c r="D58" s="565"/>
      <c r="E58" s="789"/>
      <c r="F58" s="565"/>
      <c r="G58" s="565"/>
      <c r="H58" s="565"/>
      <c r="I58" s="565"/>
      <c r="J58" s="565"/>
      <c r="K58" s="790"/>
      <c r="L58" s="565"/>
      <c r="M58" s="565"/>
      <c r="N58" s="565"/>
      <c r="O58" s="565"/>
      <c r="P58" s="565"/>
      <c r="Q58" s="565"/>
      <c r="R58" s="565"/>
      <c r="S58" s="796"/>
    </row>
    <row r="59" spans="1:19">
      <c r="A59" s="783"/>
      <c r="B59" s="565"/>
      <c r="C59" s="565"/>
      <c r="D59" s="565"/>
      <c r="E59" s="789"/>
      <c r="F59" s="565"/>
      <c r="G59" s="565"/>
      <c r="H59" s="565"/>
      <c r="I59" s="565"/>
      <c r="J59" s="565"/>
      <c r="K59" s="790"/>
      <c r="L59" s="565"/>
      <c r="M59" s="565"/>
      <c r="N59" s="565"/>
      <c r="O59" s="565"/>
      <c r="P59" s="565"/>
      <c r="Q59" s="565"/>
      <c r="R59" s="565"/>
      <c r="S59" s="796"/>
    </row>
    <row r="60" spans="1:19">
      <c r="A60" s="783"/>
      <c r="B60" s="565"/>
      <c r="C60" s="565"/>
      <c r="D60" s="565"/>
      <c r="E60" s="789"/>
      <c r="F60" s="565"/>
      <c r="G60" s="565"/>
      <c r="H60" s="565"/>
      <c r="I60" s="565"/>
      <c r="J60" s="565"/>
      <c r="K60" s="790"/>
      <c r="L60" s="565"/>
      <c r="M60" s="565"/>
      <c r="N60" s="565"/>
      <c r="O60" s="565"/>
      <c r="P60" s="565"/>
      <c r="Q60" s="565"/>
      <c r="R60" s="565"/>
      <c r="S60" s="796"/>
    </row>
    <row r="61" spans="1:19">
      <c r="A61" s="783"/>
      <c r="B61" s="565"/>
      <c r="C61" s="565"/>
      <c r="D61" s="565"/>
      <c r="E61" s="789"/>
      <c r="F61" s="565"/>
      <c r="G61" s="565"/>
      <c r="H61" s="565"/>
      <c r="I61" s="565"/>
      <c r="J61" s="565"/>
      <c r="K61" s="790"/>
      <c r="L61" s="565"/>
      <c r="M61" s="565"/>
      <c r="N61" s="565"/>
      <c r="O61" s="565"/>
      <c r="P61" s="565"/>
      <c r="Q61" s="565"/>
      <c r="R61" s="565"/>
      <c r="S61" s="796"/>
    </row>
    <row r="62" spans="1:19">
      <c r="A62" s="783"/>
      <c r="B62" s="565"/>
      <c r="C62" s="565"/>
      <c r="D62" s="565"/>
      <c r="E62" s="789"/>
      <c r="F62" s="565"/>
      <c r="G62" s="565"/>
      <c r="H62" s="565"/>
      <c r="I62" s="565"/>
      <c r="J62" s="565"/>
      <c r="K62" s="790"/>
      <c r="L62" s="565"/>
      <c r="M62" s="565"/>
      <c r="N62" s="565"/>
      <c r="O62" s="565"/>
      <c r="P62" s="565"/>
      <c r="Q62" s="565"/>
      <c r="R62" s="565"/>
      <c r="S62" s="796"/>
    </row>
    <row r="63" spans="1:19">
      <c r="A63" s="783"/>
      <c r="B63" s="565"/>
      <c r="C63" s="565"/>
      <c r="D63" s="565"/>
      <c r="E63" s="789"/>
      <c r="F63" s="565"/>
      <c r="G63" s="565"/>
      <c r="H63" s="565"/>
      <c r="I63" s="565"/>
      <c r="J63" s="565"/>
      <c r="K63" s="790"/>
      <c r="L63" s="565"/>
      <c r="M63" s="565"/>
      <c r="N63" s="565"/>
      <c r="O63" s="565"/>
      <c r="P63" s="565"/>
      <c r="Q63" s="565"/>
      <c r="R63" s="565"/>
      <c r="S63" s="796"/>
    </row>
    <row r="64" spans="1:19">
      <c r="A64" s="783"/>
      <c r="B64" s="565"/>
      <c r="C64" s="565"/>
      <c r="D64" s="565"/>
      <c r="E64" s="789"/>
      <c r="F64" s="565"/>
      <c r="G64" s="565"/>
      <c r="H64" s="565"/>
      <c r="I64" s="565"/>
      <c r="J64" s="565"/>
      <c r="K64" s="790"/>
      <c r="L64" s="565"/>
      <c r="M64" s="565"/>
      <c r="N64" s="565"/>
      <c r="O64" s="565"/>
      <c r="P64" s="565"/>
      <c r="Q64" s="565"/>
      <c r="R64" s="565"/>
      <c r="S64" s="796"/>
    </row>
    <row r="65" spans="1:19">
      <c r="A65" s="783"/>
      <c r="B65" s="565"/>
      <c r="C65" s="565"/>
      <c r="D65" s="565"/>
      <c r="E65" s="789"/>
      <c r="F65" s="565"/>
      <c r="G65" s="565"/>
      <c r="H65" s="565"/>
      <c r="I65" s="565"/>
      <c r="J65" s="565"/>
      <c r="K65" s="790"/>
      <c r="L65" s="565"/>
      <c r="M65" s="565"/>
      <c r="N65" s="565"/>
      <c r="O65" s="565"/>
      <c r="P65" s="565"/>
      <c r="Q65" s="565"/>
      <c r="R65" s="565"/>
      <c r="S65" s="796"/>
    </row>
    <row r="66" spans="1:19">
      <c r="A66" s="783"/>
      <c r="B66" s="565"/>
      <c r="C66" s="565"/>
      <c r="D66" s="565"/>
      <c r="E66" s="789"/>
      <c r="F66" s="565"/>
      <c r="G66" s="565"/>
      <c r="H66" s="565"/>
      <c r="I66" s="565"/>
      <c r="J66" s="565"/>
      <c r="K66" s="790"/>
      <c r="L66" s="565"/>
      <c r="M66" s="565"/>
      <c r="N66" s="565"/>
      <c r="O66" s="565"/>
      <c r="P66" s="565"/>
      <c r="Q66" s="565"/>
      <c r="R66" s="565"/>
      <c r="S66" s="796"/>
    </row>
    <row r="67" spans="1:19">
      <c r="A67" s="783"/>
      <c r="B67" s="565"/>
      <c r="C67" s="565"/>
      <c r="D67" s="565"/>
      <c r="E67" s="789"/>
      <c r="F67" s="565"/>
      <c r="G67" s="565"/>
      <c r="H67" s="565"/>
      <c r="I67" s="565"/>
      <c r="J67" s="565"/>
      <c r="K67" s="790"/>
      <c r="L67" s="565"/>
      <c r="M67" s="565"/>
      <c r="N67" s="565"/>
      <c r="O67" s="565"/>
      <c r="P67" s="565"/>
      <c r="Q67" s="565"/>
      <c r="R67" s="565"/>
      <c r="S67" s="796"/>
    </row>
    <row r="68" spans="1:19">
      <c r="A68" s="783"/>
      <c r="B68" s="565"/>
      <c r="C68" s="565"/>
      <c r="D68" s="565"/>
      <c r="E68" s="789"/>
      <c r="F68" s="565"/>
      <c r="G68" s="565"/>
      <c r="H68" s="565"/>
      <c r="I68" s="565"/>
      <c r="J68" s="565"/>
      <c r="K68" s="790"/>
      <c r="L68" s="565"/>
      <c r="M68" s="565"/>
      <c r="N68" s="565"/>
      <c r="O68" s="565"/>
      <c r="P68" s="565"/>
      <c r="Q68" s="565"/>
      <c r="R68" s="565"/>
      <c r="S68" s="796"/>
    </row>
    <row r="69" spans="1:19">
      <c r="A69" s="783"/>
      <c r="B69" s="565"/>
      <c r="C69" s="565"/>
      <c r="D69" s="565"/>
      <c r="E69" s="789"/>
      <c r="F69" s="565"/>
      <c r="G69" s="565"/>
      <c r="H69" s="565"/>
      <c r="I69" s="565"/>
      <c r="J69" s="565"/>
      <c r="K69" s="790"/>
      <c r="L69" s="565"/>
      <c r="M69" s="565"/>
      <c r="N69" s="565"/>
      <c r="O69" s="565"/>
      <c r="P69" s="565"/>
      <c r="Q69" s="565"/>
      <c r="R69" s="565"/>
      <c r="S69" s="796"/>
    </row>
    <row r="70" spans="1:19" ht="16.95" customHeight="1" thickBot="1">
      <c r="A70" s="784"/>
      <c r="B70" s="785"/>
      <c r="C70" s="785"/>
      <c r="D70" s="785"/>
      <c r="E70" s="791"/>
      <c r="F70" s="792"/>
      <c r="G70" s="792"/>
      <c r="H70" s="792"/>
      <c r="I70" s="792"/>
      <c r="J70" s="792"/>
      <c r="K70" s="793"/>
      <c r="L70" s="785"/>
      <c r="M70" s="785"/>
      <c r="N70" s="785"/>
      <c r="O70" s="785"/>
      <c r="P70" s="785"/>
      <c r="Q70" s="785"/>
      <c r="R70" s="785"/>
      <c r="S70" s="797"/>
    </row>
    <row r="71" spans="1:19" ht="25.8" thickBot="1">
      <c r="A71" s="744" t="s">
        <v>270</v>
      </c>
      <c r="B71" s="745"/>
      <c r="C71" s="745"/>
      <c r="D71" s="745"/>
      <c r="E71" s="779"/>
      <c r="F71" s="779"/>
      <c r="G71" s="779"/>
      <c r="H71" s="779"/>
      <c r="I71" s="779"/>
      <c r="J71" s="779"/>
      <c r="K71" s="779"/>
      <c r="L71" s="745"/>
      <c r="M71" s="745"/>
      <c r="N71" s="745"/>
      <c r="O71" s="745"/>
      <c r="P71" s="745"/>
      <c r="Q71" s="745"/>
      <c r="R71" s="745"/>
      <c r="S71" s="746"/>
    </row>
    <row r="72" spans="1:19">
      <c r="A72" s="774" t="s">
        <v>342</v>
      </c>
      <c r="B72" s="775"/>
      <c r="C72" s="775"/>
      <c r="D72" s="775"/>
      <c r="E72" s="775"/>
      <c r="F72" s="775"/>
      <c r="G72" s="775"/>
      <c r="H72" s="775"/>
      <c r="I72" s="775"/>
      <c r="J72" s="775"/>
      <c r="K72" s="775"/>
      <c r="L72" s="775"/>
      <c r="M72" s="775"/>
      <c r="N72" s="775"/>
      <c r="O72" s="775"/>
      <c r="P72" s="775"/>
      <c r="Q72" s="775"/>
      <c r="R72" s="775"/>
      <c r="S72" s="776"/>
    </row>
    <row r="73" spans="1:19">
      <c r="A73" s="750"/>
      <c r="B73" s="748"/>
      <c r="C73" s="748"/>
      <c r="D73" s="748"/>
      <c r="E73" s="748"/>
      <c r="F73" s="748"/>
      <c r="G73" s="748"/>
      <c r="H73" s="748"/>
      <c r="I73" s="748"/>
      <c r="J73" s="748"/>
      <c r="K73" s="748"/>
      <c r="L73" s="748"/>
      <c r="M73" s="748"/>
      <c r="N73" s="748"/>
      <c r="O73" s="748"/>
      <c r="P73" s="748"/>
      <c r="Q73" s="748"/>
      <c r="R73" s="748"/>
      <c r="S73" s="749"/>
    </row>
    <row r="74" spans="1:19">
      <c r="A74" s="750"/>
      <c r="B74" s="748"/>
      <c r="C74" s="748"/>
      <c r="D74" s="748"/>
      <c r="E74" s="748"/>
      <c r="F74" s="748"/>
      <c r="G74" s="748"/>
      <c r="H74" s="748"/>
      <c r="I74" s="748"/>
      <c r="J74" s="748"/>
      <c r="K74" s="748"/>
      <c r="L74" s="748"/>
      <c r="M74" s="748"/>
      <c r="N74" s="748"/>
      <c r="O74" s="748"/>
      <c r="P74" s="748"/>
      <c r="Q74" s="748"/>
      <c r="R74" s="748"/>
      <c r="S74" s="749"/>
    </row>
    <row r="75" spans="1:19">
      <c r="A75" s="750"/>
      <c r="B75" s="748"/>
      <c r="C75" s="748"/>
      <c r="D75" s="748"/>
      <c r="E75" s="748"/>
      <c r="F75" s="748"/>
      <c r="G75" s="748"/>
      <c r="H75" s="748"/>
      <c r="I75" s="748"/>
      <c r="J75" s="748"/>
      <c r="K75" s="748"/>
      <c r="L75" s="748"/>
      <c r="M75" s="748"/>
      <c r="N75" s="748"/>
      <c r="O75" s="748"/>
      <c r="P75" s="748"/>
      <c r="Q75" s="748"/>
      <c r="R75" s="748"/>
      <c r="S75" s="749"/>
    </row>
    <row r="76" spans="1:19" ht="15" thickBot="1">
      <c r="A76" s="750"/>
      <c r="B76" s="777"/>
      <c r="C76" s="777"/>
      <c r="D76" s="777"/>
      <c r="E76" s="777"/>
      <c r="F76" s="777"/>
      <c r="G76" s="777"/>
      <c r="H76" s="777"/>
      <c r="I76" s="777"/>
      <c r="J76" s="777"/>
      <c r="K76" s="777"/>
      <c r="L76" s="777"/>
      <c r="M76" s="777"/>
      <c r="N76" s="777"/>
      <c r="O76" s="777"/>
      <c r="P76" s="777"/>
      <c r="Q76" s="777"/>
      <c r="R76" s="777"/>
      <c r="S76" s="778"/>
    </row>
    <row r="77" spans="1:19" ht="18">
      <c r="A77" s="111" t="s">
        <v>271</v>
      </c>
      <c r="B77" s="766" t="s">
        <v>272</v>
      </c>
      <c r="C77" s="772"/>
      <c r="D77" s="772"/>
      <c r="E77" s="780"/>
      <c r="F77" s="766" t="s">
        <v>273</v>
      </c>
      <c r="G77" s="772"/>
      <c r="H77" s="772"/>
      <c r="I77" s="772"/>
      <c r="J77" s="772"/>
      <c r="K77" s="772"/>
      <c r="L77" s="772"/>
      <c r="M77" s="772"/>
      <c r="N77" s="772"/>
      <c r="O77" s="772"/>
      <c r="P77" s="772"/>
      <c r="Q77" s="772"/>
      <c r="R77" s="772"/>
      <c r="S77" s="780"/>
    </row>
    <row r="78" spans="1:19" ht="18">
      <c r="A78" s="112" t="s">
        <v>541</v>
      </c>
      <c r="B78" s="735" t="s">
        <v>274</v>
      </c>
      <c r="C78" s="736"/>
      <c r="D78" s="736"/>
      <c r="E78" s="737"/>
      <c r="F78" s="735" t="s">
        <v>275</v>
      </c>
      <c r="G78" s="736"/>
      <c r="H78" s="736"/>
      <c r="I78" s="736"/>
      <c r="J78" s="736"/>
      <c r="K78" s="736"/>
      <c r="L78" s="736"/>
      <c r="M78" s="736"/>
      <c r="N78" s="736"/>
      <c r="O78" s="736"/>
      <c r="P78" s="736"/>
      <c r="Q78" s="736"/>
      <c r="R78" s="736"/>
      <c r="S78" s="737"/>
    </row>
    <row r="79" spans="1:19" ht="18">
      <c r="A79" s="112"/>
      <c r="B79" s="735"/>
      <c r="C79" s="736"/>
      <c r="D79" s="736"/>
      <c r="E79" s="737"/>
      <c r="F79" s="735"/>
      <c r="G79" s="736"/>
      <c r="H79" s="736"/>
      <c r="I79" s="736"/>
      <c r="J79" s="736"/>
      <c r="K79" s="736"/>
      <c r="L79" s="736"/>
      <c r="M79" s="736"/>
      <c r="N79" s="736"/>
      <c r="O79" s="736"/>
      <c r="P79" s="736"/>
      <c r="Q79" s="736"/>
      <c r="R79" s="736"/>
      <c r="S79" s="737"/>
    </row>
    <row r="80" spans="1:19" ht="18">
      <c r="A80" s="112"/>
      <c r="B80" s="735"/>
      <c r="C80" s="736"/>
      <c r="D80" s="736"/>
      <c r="E80" s="737"/>
      <c r="F80" s="735"/>
      <c r="G80" s="736"/>
      <c r="H80" s="736"/>
      <c r="I80" s="736"/>
      <c r="J80" s="736"/>
      <c r="K80" s="736"/>
      <c r="L80" s="736"/>
      <c r="M80" s="736"/>
      <c r="N80" s="736"/>
      <c r="O80" s="736"/>
      <c r="P80" s="736"/>
      <c r="Q80" s="736"/>
      <c r="R80" s="736"/>
      <c r="S80" s="737"/>
    </row>
    <row r="81" spans="1:19" ht="18.600000000000001" thickBot="1">
      <c r="A81" s="113"/>
      <c r="B81" s="740"/>
      <c r="C81" s="742"/>
      <c r="D81" s="742"/>
      <c r="E81" s="743"/>
      <c r="F81" s="740"/>
      <c r="G81" s="742"/>
      <c r="H81" s="742"/>
      <c r="I81" s="742"/>
      <c r="J81" s="742"/>
      <c r="K81" s="742"/>
      <c r="L81" s="742"/>
      <c r="M81" s="742"/>
      <c r="N81" s="742"/>
      <c r="O81" s="742"/>
      <c r="P81" s="742"/>
      <c r="Q81" s="742"/>
      <c r="R81" s="742"/>
      <c r="S81" s="743"/>
    </row>
    <row r="82" spans="1:19">
      <c r="A82" s="747" t="s">
        <v>343</v>
      </c>
      <c r="B82" s="775"/>
      <c r="C82" s="775"/>
      <c r="D82" s="775"/>
      <c r="E82" s="775"/>
      <c r="F82" s="775"/>
      <c r="G82" s="775"/>
      <c r="H82" s="775"/>
      <c r="I82" s="775"/>
      <c r="J82" s="775"/>
      <c r="K82" s="775"/>
      <c r="L82" s="775"/>
      <c r="M82" s="775"/>
      <c r="N82" s="775"/>
      <c r="O82" s="775"/>
      <c r="P82" s="775"/>
      <c r="Q82" s="775"/>
      <c r="R82" s="775"/>
      <c r="S82" s="776"/>
    </row>
    <row r="83" spans="1:19">
      <c r="A83" s="750"/>
      <c r="B83" s="748"/>
      <c r="C83" s="748"/>
      <c r="D83" s="748"/>
      <c r="E83" s="748"/>
      <c r="F83" s="748"/>
      <c r="G83" s="748"/>
      <c r="H83" s="748"/>
      <c r="I83" s="748"/>
      <c r="J83" s="748"/>
      <c r="K83" s="748"/>
      <c r="L83" s="748"/>
      <c r="M83" s="748"/>
      <c r="N83" s="748"/>
      <c r="O83" s="748"/>
      <c r="P83" s="748"/>
      <c r="Q83" s="748"/>
      <c r="R83" s="748"/>
      <c r="S83" s="749"/>
    </row>
    <row r="84" spans="1:19">
      <c r="A84" s="750"/>
      <c r="B84" s="748"/>
      <c r="C84" s="748"/>
      <c r="D84" s="748"/>
      <c r="E84" s="748"/>
      <c r="F84" s="748"/>
      <c r="G84" s="748"/>
      <c r="H84" s="748"/>
      <c r="I84" s="748"/>
      <c r="J84" s="748"/>
      <c r="K84" s="748"/>
      <c r="L84" s="748"/>
      <c r="M84" s="748"/>
      <c r="N84" s="748"/>
      <c r="O84" s="748"/>
      <c r="P84" s="748"/>
      <c r="Q84" s="748"/>
      <c r="R84" s="748"/>
      <c r="S84" s="749"/>
    </row>
    <row r="85" spans="1:19">
      <c r="A85" s="750"/>
      <c r="B85" s="748"/>
      <c r="C85" s="748"/>
      <c r="D85" s="748"/>
      <c r="E85" s="748"/>
      <c r="F85" s="748"/>
      <c r="G85" s="748"/>
      <c r="H85" s="748"/>
      <c r="I85" s="748"/>
      <c r="J85" s="748"/>
      <c r="K85" s="748"/>
      <c r="L85" s="748"/>
      <c r="M85" s="748"/>
      <c r="N85" s="748"/>
      <c r="O85" s="748"/>
      <c r="P85" s="748"/>
      <c r="Q85" s="748"/>
      <c r="R85" s="748"/>
      <c r="S85" s="749"/>
    </row>
    <row r="86" spans="1:19" ht="15" thickBot="1">
      <c r="A86" s="750"/>
      <c r="B86" s="748"/>
      <c r="C86" s="748"/>
      <c r="D86" s="748"/>
      <c r="E86" s="748"/>
      <c r="F86" s="748"/>
      <c r="G86" s="748"/>
      <c r="H86" s="748"/>
      <c r="I86" s="748"/>
      <c r="J86" s="748"/>
      <c r="K86" s="748"/>
      <c r="L86" s="748"/>
      <c r="M86" s="748"/>
      <c r="N86" s="748"/>
      <c r="O86" s="748"/>
      <c r="P86" s="748"/>
      <c r="Q86" s="748"/>
      <c r="R86" s="748"/>
      <c r="S86" s="749"/>
    </row>
    <row r="87" spans="1:19" ht="15" customHeight="1">
      <c r="A87" s="766" t="s">
        <v>271</v>
      </c>
      <c r="B87" s="767"/>
      <c r="C87" s="768"/>
      <c r="D87" s="771" t="s">
        <v>272</v>
      </c>
      <c r="E87" s="772"/>
      <c r="F87" s="772"/>
      <c r="G87" s="766" t="s">
        <v>276</v>
      </c>
      <c r="H87" s="771"/>
      <c r="I87" s="773"/>
      <c r="J87" s="762" t="s">
        <v>277</v>
      </c>
      <c r="K87" s="763"/>
      <c r="L87" s="765" t="s">
        <v>278</v>
      </c>
      <c r="M87" s="762"/>
      <c r="N87" s="762"/>
      <c r="O87" s="762"/>
      <c r="P87" s="762"/>
      <c r="Q87" s="762"/>
      <c r="R87" s="762"/>
      <c r="S87" s="763"/>
    </row>
    <row r="88" spans="1:19" ht="18">
      <c r="A88" s="735"/>
      <c r="B88" s="739"/>
      <c r="C88" s="764"/>
      <c r="D88" s="769"/>
      <c r="E88" s="739"/>
      <c r="F88" s="739"/>
      <c r="G88" s="735"/>
      <c r="H88" s="739"/>
      <c r="I88" s="764"/>
      <c r="J88" s="738" t="s">
        <v>544</v>
      </c>
      <c r="K88" s="764"/>
      <c r="L88" s="736"/>
      <c r="M88" s="736"/>
      <c r="N88" s="736"/>
      <c r="O88" s="736"/>
      <c r="P88" s="736"/>
      <c r="Q88" s="736"/>
      <c r="R88" s="736"/>
      <c r="S88" s="737"/>
    </row>
    <row r="89" spans="1:19" ht="18">
      <c r="A89" s="735"/>
      <c r="B89" s="739"/>
      <c r="C89" s="764"/>
      <c r="D89" s="769"/>
      <c r="E89" s="739"/>
      <c r="F89" s="739"/>
      <c r="G89" s="735"/>
      <c r="H89" s="739"/>
      <c r="I89" s="764"/>
      <c r="J89" s="738" t="s">
        <v>289</v>
      </c>
      <c r="K89" s="764"/>
      <c r="L89" s="736"/>
      <c r="M89" s="736"/>
      <c r="N89" s="736"/>
      <c r="O89" s="736"/>
      <c r="P89" s="736"/>
      <c r="Q89" s="736"/>
      <c r="R89" s="736"/>
      <c r="S89" s="737"/>
    </row>
    <row r="90" spans="1:19" ht="18">
      <c r="A90" s="735"/>
      <c r="B90" s="739"/>
      <c r="C90" s="764"/>
      <c r="D90" s="769"/>
      <c r="E90" s="739"/>
      <c r="F90" s="739"/>
      <c r="G90" s="735"/>
      <c r="H90" s="739"/>
      <c r="I90" s="764"/>
      <c r="J90" s="738" t="s">
        <v>280</v>
      </c>
      <c r="K90" s="764"/>
      <c r="L90" s="736"/>
      <c r="M90" s="736"/>
      <c r="N90" s="736"/>
      <c r="O90" s="736"/>
      <c r="P90" s="736"/>
      <c r="Q90" s="736"/>
      <c r="R90" s="736"/>
      <c r="S90" s="737"/>
    </row>
    <row r="91" spans="1:19" ht="18.600000000000001" thickBot="1">
      <c r="A91" s="740"/>
      <c r="B91" s="741"/>
      <c r="C91" s="761"/>
      <c r="D91" s="770"/>
      <c r="E91" s="741"/>
      <c r="F91" s="741"/>
      <c r="G91" s="740"/>
      <c r="H91" s="741"/>
      <c r="I91" s="761"/>
      <c r="J91" s="756"/>
      <c r="K91" s="761"/>
      <c r="L91" s="742"/>
      <c r="M91" s="742"/>
      <c r="N91" s="742"/>
      <c r="O91" s="742"/>
      <c r="P91" s="742"/>
      <c r="Q91" s="742"/>
      <c r="R91" s="742"/>
      <c r="S91" s="743"/>
    </row>
    <row r="92" spans="1:19" ht="31.05" customHeight="1" thickBot="1">
      <c r="A92" s="744" t="s">
        <v>293</v>
      </c>
      <c r="B92" s="745"/>
      <c r="C92" s="745"/>
      <c r="D92" s="745"/>
      <c r="E92" s="745"/>
      <c r="F92" s="745"/>
      <c r="G92" s="745"/>
      <c r="H92" s="745"/>
      <c r="I92" s="745"/>
      <c r="J92" s="745"/>
      <c r="K92" s="745"/>
      <c r="L92" s="745"/>
      <c r="M92" s="745"/>
      <c r="N92" s="745"/>
      <c r="O92" s="745"/>
      <c r="P92" s="745"/>
      <c r="Q92" s="745"/>
      <c r="R92" s="745"/>
      <c r="S92" s="746"/>
    </row>
    <row r="93" spans="1:19">
      <c r="A93" s="747" t="s">
        <v>344</v>
      </c>
      <c r="B93" s="748"/>
      <c r="C93" s="748"/>
      <c r="D93" s="748"/>
      <c r="E93" s="748"/>
      <c r="F93" s="748"/>
      <c r="G93" s="748"/>
      <c r="H93" s="748"/>
      <c r="I93" s="748"/>
      <c r="J93" s="748"/>
      <c r="K93" s="748"/>
      <c r="L93" s="748"/>
      <c r="M93" s="748"/>
      <c r="N93" s="748"/>
      <c r="O93" s="748"/>
      <c r="P93" s="748"/>
      <c r="Q93" s="748"/>
      <c r="R93" s="748"/>
      <c r="S93" s="749"/>
    </row>
    <row r="94" spans="1:19">
      <c r="A94" s="750"/>
      <c r="B94" s="748"/>
      <c r="C94" s="748"/>
      <c r="D94" s="748"/>
      <c r="E94" s="748"/>
      <c r="F94" s="748"/>
      <c r="G94" s="748"/>
      <c r="H94" s="748"/>
      <c r="I94" s="748"/>
      <c r="J94" s="748"/>
      <c r="K94" s="748"/>
      <c r="L94" s="748"/>
      <c r="M94" s="748"/>
      <c r="N94" s="748"/>
      <c r="O94" s="748"/>
      <c r="P94" s="748"/>
      <c r="Q94" s="748"/>
      <c r="R94" s="748"/>
      <c r="S94" s="749"/>
    </row>
    <row r="95" spans="1:19">
      <c r="A95" s="750"/>
      <c r="B95" s="748"/>
      <c r="C95" s="748"/>
      <c r="D95" s="748"/>
      <c r="E95" s="748"/>
      <c r="F95" s="748"/>
      <c r="G95" s="748"/>
      <c r="H95" s="748"/>
      <c r="I95" s="748"/>
      <c r="J95" s="748"/>
      <c r="K95" s="748"/>
      <c r="L95" s="748"/>
      <c r="M95" s="748"/>
      <c r="N95" s="748"/>
      <c r="O95" s="748"/>
      <c r="P95" s="748"/>
      <c r="Q95" s="748"/>
      <c r="R95" s="748"/>
      <c r="S95" s="749"/>
    </row>
    <row r="96" spans="1:19">
      <c r="A96" s="750"/>
      <c r="B96" s="748"/>
      <c r="C96" s="748"/>
      <c r="D96" s="748"/>
      <c r="E96" s="748"/>
      <c r="F96" s="748"/>
      <c r="G96" s="748"/>
      <c r="H96" s="748"/>
      <c r="I96" s="748"/>
      <c r="J96" s="748"/>
      <c r="K96" s="748"/>
      <c r="L96" s="748"/>
      <c r="M96" s="748"/>
      <c r="N96" s="748"/>
      <c r="O96" s="748"/>
      <c r="P96" s="748"/>
      <c r="Q96" s="748"/>
      <c r="R96" s="748"/>
      <c r="S96" s="749"/>
    </row>
    <row r="97" spans="1:19">
      <c r="A97" s="750"/>
      <c r="B97" s="748"/>
      <c r="C97" s="748"/>
      <c r="D97" s="748"/>
      <c r="E97" s="748"/>
      <c r="F97" s="748"/>
      <c r="G97" s="748"/>
      <c r="H97" s="748"/>
      <c r="I97" s="748"/>
      <c r="J97" s="748"/>
      <c r="K97" s="748"/>
      <c r="L97" s="748"/>
      <c r="M97" s="748"/>
      <c r="N97" s="748"/>
      <c r="O97" s="748"/>
      <c r="P97" s="748"/>
      <c r="Q97" s="748"/>
      <c r="R97" s="748"/>
      <c r="S97" s="749"/>
    </row>
    <row r="98" spans="1:19">
      <c r="A98" s="750"/>
      <c r="B98" s="748"/>
      <c r="C98" s="748"/>
      <c r="D98" s="748"/>
      <c r="E98" s="748"/>
      <c r="F98" s="748"/>
      <c r="G98" s="748"/>
      <c r="H98" s="748"/>
      <c r="I98" s="748"/>
      <c r="J98" s="748"/>
      <c r="K98" s="748"/>
      <c r="L98" s="748"/>
      <c r="M98" s="748"/>
      <c r="N98" s="748"/>
      <c r="O98" s="748"/>
      <c r="P98" s="748"/>
      <c r="Q98" s="748"/>
      <c r="R98" s="748"/>
      <c r="S98" s="749"/>
    </row>
    <row r="99" spans="1:19" ht="15" thickBot="1">
      <c r="A99" s="750"/>
      <c r="B99" s="748"/>
      <c r="C99" s="748"/>
      <c r="D99" s="748"/>
      <c r="E99" s="748"/>
      <c r="F99" s="748"/>
      <c r="G99" s="748"/>
      <c r="H99" s="748"/>
      <c r="I99" s="748"/>
      <c r="J99" s="748"/>
      <c r="K99" s="748"/>
      <c r="L99" s="748"/>
      <c r="M99" s="748"/>
      <c r="N99" s="748"/>
      <c r="O99" s="748"/>
      <c r="P99" s="748"/>
      <c r="Q99" s="748"/>
      <c r="R99" s="748"/>
      <c r="S99" s="749"/>
    </row>
    <row r="100" spans="1:19" ht="18.600000000000001" thickBot="1">
      <c r="A100" s="751" t="s">
        <v>286</v>
      </c>
      <c r="B100" s="752"/>
      <c r="C100" s="752"/>
      <c r="D100" s="751" t="s">
        <v>288</v>
      </c>
      <c r="E100" s="753"/>
      <c r="F100" s="753"/>
      <c r="G100" s="753"/>
      <c r="H100" s="754"/>
      <c r="I100" s="755" t="s">
        <v>287</v>
      </c>
      <c r="J100" s="753"/>
      <c r="K100" s="753"/>
      <c r="L100" s="753"/>
      <c r="M100" s="755" t="s">
        <v>291</v>
      </c>
      <c r="N100" s="753"/>
      <c r="O100" s="753"/>
      <c r="P100" s="753"/>
      <c r="Q100" s="753"/>
      <c r="R100" s="753"/>
      <c r="S100" s="754"/>
    </row>
    <row r="101" spans="1:19" ht="19.05" customHeight="1">
      <c r="A101" s="735" t="s">
        <v>292</v>
      </c>
      <c r="B101" s="739"/>
      <c r="C101" s="739"/>
      <c r="D101" s="735"/>
      <c r="E101" s="736"/>
      <c r="F101" s="736"/>
      <c r="G101" s="736"/>
      <c r="H101" s="737"/>
      <c r="I101" s="757" t="s">
        <v>544</v>
      </c>
      <c r="J101" s="758"/>
      <c r="K101" s="758" t="s">
        <v>279</v>
      </c>
      <c r="L101" s="759"/>
      <c r="M101" s="760"/>
      <c r="N101" s="758"/>
      <c r="O101" s="758"/>
      <c r="P101" s="758"/>
      <c r="Q101" s="758"/>
      <c r="R101" s="758"/>
      <c r="S101" s="759"/>
    </row>
    <row r="102" spans="1:19" ht="19.05" customHeight="1">
      <c r="A102" s="735"/>
      <c r="B102" s="739"/>
      <c r="C102" s="739"/>
      <c r="D102" s="735"/>
      <c r="E102" s="736"/>
      <c r="F102" s="736"/>
      <c r="G102" s="736"/>
      <c r="H102" s="737"/>
      <c r="I102" s="735" t="s">
        <v>290</v>
      </c>
      <c r="J102" s="736"/>
      <c r="K102" s="736" t="s">
        <v>279</v>
      </c>
      <c r="L102" s="737"/>
      <c r="M102" s="738"/>
      <c r="N102" s="736"/>
      <c r="O102" s="736"/>
      <c r="P102" s="736"/>
      <c r="Q102" s="736"/>
      <c r="R102" s="736"/>
      <c r="S102" s="737"/>
    </row>
    <row r="103" spans="1:19" ht="19.05" customHeight="1">
      <c r="A103" s="735"/>
      <c r="B103" s="739"/>
      <c r="C103" s="739"/>
      <c r="D103" s="735"/>
      <c r="E103" s="736"/>
      <c r="F103" s="736"/>
      <c r="G103" s="736"/>
      <c r="H103" s="737"/>
      <c r="I103" s="735" t="s">
        <v>289</v>
      </c>
      <c r="J103" s="736"/>
      <c r="K103" s="736" t="s">
        <v>280</v>
      </c>
      <c r="L103" s="737"/>
      <c r="M103" s="738"/>
      <c r="N103" s="736"/>
      <c r="O103" s="736"/>
      <c r="P103" s="736"/>
      <c r="Q103" s="736"/>
      <c r="R103" s="736"/>
      <c r="S103" s="737"/>
    </row>
    <row r="104" spans="1:19" ht="19.95" customHeight="1" thickBot="1">
      <c r="A104" s="740"/>
      <c r="B104" s="741"/>
      <c r="C104" s="741"/>
      <c r="D104" s="740"/>
      <c r="E104" s="742"/>
      <c r="F104" s="742"/>
      <c r="G104" s="742"/>
      <c r="H104" s="743"/>
      <c r="I104" s="740" t="s">
        <v>280</v>
      </c>
      <c r="J104" s="742"/>
      <c r="K104" s="742" t="s">
        <v>279</v>
      </c>
      <c r="L104" s="743"/>
      <c r="M104" s="756"/>
      <c r="N104" s="742"/>
      <c r="O104" s="742"/>
      <c r="P104" s="742"/>
      <c r="Q104" s="742"/>
      <c r="R104" s="742"/>
      <c r="S104" s="743"/>
    </row>
    <row r="105" spans="1:19" ht="31.05" customHeight="1" thickBot="1">
      <c r="A105" s="744" t="s">
        <v>302</v>
      </c>
      <c r="B105" s="745"/>
      <c r="C105" s="745"/>
      <c r="D105" s="745"/>
      <c r="E105" s="745"/>
      <c r="F105" s="745"/>
      <c r="G105" s="745"/>
      <c r="H105" s="745"/>
      <c r="I105" s="745"/>
      <c r="J105" s="745"/>
      <c r="K105" s="745"/>
      <c r="L105" s="745"/>
      <c r="M105" s="745"/>
      <c r="N105" s="745"/>
      <c r="O105" s="745"/>
      <c r="P105" s="745"/>
      <c r="Q105" s="745"/>
      <c r="R105" s="745"/>
      <c r="S105" s="746"/>
    </row>
    <row r="106" spans="1:19">
      <c r="A106" s="747" t="s">
        <v>538</v>
      </c>
      <c r="B106" s="748"/>
      <c r="C106" s="748"/>
      <c r="D106" s="748"/>
      <c r="E106" s="748"/>
      <c r="F106" s="748"/>
      <c r="G106" s="748"/>
      <c r="H106" s="748"/>
      <c r="I106" s="748"/>
      <c r="J106" s="748"/>
      <c r="K106" s="748"/>
      <c r="L106" s="748"/>
      <c r="M106" s="748"/>
      <c r="N106" s="748"/>
      <c r="O106" s="748"/>
      <c r="P106" s="748"/>
      <c r="Q106" s="748"/>
      <c r="R106" s="748"/>
      <c r="S106" s="749"/>
    </row>
    <row r="107" spans="1:19">
      <c r="A107" s="750"/>
      <c r="B107" s="748"/>
      <c r="C107" s="748"/>
      <c r="D107" s="748"/>
      <c r="E107" s="748"/>
      <c r="F107" s="748"/>
      <c r="G107" s="748"/>
      <c r="H107" s="748"/>
      <c r="I107" s="748"/>
      <c r="J107" s="748"/>
      <c r="K107" s="748"/>
      <c r="L107" s="748"/>
      <c r="M107" s="748"/>
      <c r="N107" s="748"/>
      <c r="O107" s="748"/>
      <c r="P107" s="748"/>
      <c r="Q107" s="748"/>
      <c r="R107" s="748"/>
      <c r="S107" s="749"/>
    </row>
    <row r="108" spans="1:19">
      <c r="A108" s="750"/>
      <c r="B108" s="748"/>
      <c r="C108" s="748"/>
      <c r="D108" s="748"/>
      <c r="E108" s="748"/>
      <c r="F108" s="748"/>
      <c r="G108" s="748"/>
      <c r="H108" s="748"/>
      <c r="I108" s="748"/>
      <c r="J108" s="748"/>
      <c r="K108" s="748"/>
      <c r="L108" s="748"/>
      <c r="M108" s="748"/>
      <c r="N108" s="748"/>
      <c r="O108" s="748"/>
      <c r="P108" s="748"/>
      <c r="Q108" s="748"/>
      <c r="R108" s="748"/>
      <c r="S108" s="749"/>
    </row>
    <row r="109" spans="1:19">
      <c r="A109" s="750"/>
      <c r="B109" s="748"/>
      <c r="C109" s="748"/>
      <c r="D109" s="748"/>
      <c r="E109" s="748"/>
      <c r="F109" s="748"/>
      <c r="G109" s="748"/>
      <c r="H109" s="748"/>
      <c r="I109" s="748"/>
      <c r="J109" s="748"/>
      <c r="K109" s="748"/>
      <c r="L109" s="748"/>
      <c r="M109" s="748"/>
      <c r="N109" s="748"/>
      <c r="O109" s="748"/>
      <c r="P109" s="748"/>
      <c r="Q109" s="748"/>
      <c r="R109" s="748"/>
      <c r="S109" s="749"/>
    </row>
    <row r="110" spans="1:19">
      <c r="A110" s="750"/>
      <c r="B110" s="748"/>
      <c r="C110" s="748"/>
      <c r="D110" s="748"/>
      <c r="E110" s="748"/>
      <c r="F110" s="748"/>
      <c r="G110" s="748"/>
      <c r="H110" s="748"/>
      <c r="I110" s="748"/>
      <c r="J110" s="748"/>
      <c r="K110" s="748"/>
      <c r="L110" s="748"/>
      <c r="M110" s="748"/>
      <c r="N110" s="748"/>
      <c r="O110" s="748"/>
      <c r="P110" s="748"/>
      <c r="Q110" s="748"/>
      <c r="R110" s="748"/>
      <c r="S110" s="749"/>
    </row>
    <row r="111" spans="1:19">
      <c r="A111" s="750"/>
      <c r="B111" s="748"/>
      <c r="C111" s="748"/>
      <c r="D111" s="748"/>
      <c r="E111" s="748"/>
      <c r="F111" s="748"/>
      <c r="G111" s="748"/>
      <c r="H111" s="748"/>
      <c r="I111" s="748"/>
      <c r="J111" s="748"/>
      <c r="K111" s="748"/>
      <c r="L111" s="748"/>
      <c r="M111" s="748"/>
      <c r="N111" s="748"/>
      <c r="O111" s="748"/>
      <c r="P111" s="748"/>
      <c r="Q111" s="748"/>
      <c r="R111" s="748"/>
      <c r="S111" s="749"/>
    </row>
    <row r="112" spans="1:19" ht="15" thickBot="1">
      <c r="A112" s="750"/>
      <c r="B112" s="748"/>
      <c r="C112" s="748"/>
      <c r="D112" s="748"/>
      <c r="E112" s="748"/>
      <c r="F112" s="748"/>
      <c r="G112" s="748"/>
      <c r="H112" s="748"/>
      <c r="I112" s="748"/>
      <c r="J112" s="748"/>
      <c r="K112" s="748"/>
      <c r="L112" s="748"/>
      <c r="M112" s="748"/>
      <c r="N112" s="748"/>
      <c r="O112" s="748"/>
      <c r="P112" s="748"/>
      <c r="Q112" s="748"/>
      <c r="R112" s="748"/>
      <c r="S112" s="749"/>
    </row>
    <row r="113" spans="1:19" ht="18.600000000000001" thickBot="1">
      <c r="A113" s="751" t="s">
        <v>305</v>
      </c>
      <c r="B113" s="752"/>
      <c r="C113" s="752"/>
      <c r="D113" s="751" t="s">
        <v>304</v>
      </c>
      <c r="E113" s="753"/>
      <c r="F113" s="753"/>
      <c r="G113" s="753"/>
      <c r="H113" s="754"/>
      <c r="I113" s="755" t="s">
        <v>287</v>
      </c>
      <c r="J113" s="753"/>
      <c r="K113" s="753"/>
      <c r="L113" s="753"/>
      <c r="M113" s="755" t="s">
        <v>303</v>
      </c>
      <c r="N113" s="753"/>
      <c r="O113" s="753"/>
      <c r="P113" s="753"/>
      <c r="Q113" s="753"/>
      <c r="R113" s="753"/>
      <c r="S113" s="754"/>
    </row>
    <row r="114" spans="1:19" ht="19.05" customHeight="1">
      <c r="A114" s="735"/>
      <c r="B114" s="739"/>
      <c r="C114" s="739"/>
      <c r="D114" s="735"/>
      <c r="E114" s="736"/>
      <c r="F114" s="736"/>
      <c r="G114" s="736"/>
      <c r="H114" s="737"/>
      <c r="I114" s="757" t="s">
        <v>279</v>
      </c>
      <c r="J114" s="758"/>
      <c r="K114" s="758" t="s">
        <v>279</v>
      </c>
      <c r="L114" s="759"/>
      <c r="M114" s="826"/>
      <c r="N114" s="758"/>
      <c r="O114" s="758"/>
      <c r="P114" s="758"/>
      <c r="Q114" s="758"/>
      <c r="R114" s="758"/>
      <c r="S114" s="759"/>
    </row>
    <row r="115" spans="1:19" ht="19.05" customHeight="1">
      <c r="A115" s="735"/>
      <c r="B115" s="739"/>
      <c r="C115" s="739"/>
      <c r="D115" s="735"/>
      <c r="E115" s="736"/>
      <c r="F115" s="736"/>
      <c r="G115" s="736"/>
      <c r="H115" s="737"/>
      <c r="I115" s="735" t="s">
        <v>289</v>
      </c>
      <c r="J115" s="736"/>
      <c r="K115" s="736" t="s">
        <v>280</v>
      </c>
      <c r="L115" s="737"/>
      <c r="M115" s="738"/>
      <c r="N115" s="736"/>
      <c r="O115" s="736"/>
      <c r="P115" s="736"/>
      <c r="Q115" s="736"/>
      <c r="R115" s="736"/>
      <c r="S115" s="737"/>
    </row>
    <row r="116" spans="1:19" ht="19.95" customHeight="1" thickBot="1">
      <c r="A116" s="740"/>
      <c r="B116" s="741"/>
      <c r="C116" s="741"/>
      <c r="D116" s="740"/>
      <c r="E116" s="742"/>
      <c r="F116" s="742"/>
      <c r="G116" s="742"/>
      <c r="H116" s="743"/>
      <c r="I116" s="740" t="s">
        <v>280</v>
      </c>
      <c r="J116" s="770"/>
      <c r="K116" s="770" t="s">
        <v>279</v>
      </c>
      <c r="L116" s="827"/>
      <c r="M116" s="756"/>
      <c r="N116" s="742"/>
      <c r="O116" s="742"/>
      <c r="P116" s="742"/>
      <c r="Q116" s="742"/>
      <c r="R116" s="742"/>
      <c r="S116" s="743"/>
    </row>
  </sheetData>
  <mergeCells count="92">
    <mergeCell ref="A115:C115"/>
    <mergeCell ref="D115:H115"/>
    <mergeCell ref="I115:L115"/>
    <mergeCell ref="M115:S115"/>
    <mergeCell ref="A116:C116"/>
    <mergeCell ref="D116:H116"/>
    <mergeCell ref="I116:L116"/>
    <mergeCell ref="M116:S116"/>
    <mergeCell ref="A114:C114"/>
    <mergeCell ref="D114:H114"/>
    <mergeCell ref="I114:L114"/>
    <mergeCell ref="M114:S114"/>
    <mergeCell ref="A105:S105"/>
    <mergeCell ref="A106:S112"/>
    <mergeCell ref="A113:C113"/>
    <mergeCell ref="D113:H113"/>
    <mergeCell ref="I113:L113"/>
    <mergeCell ref="M113:S113"/>
    <mergeCell ref="A55:D70"/>
    <mergeCell ref="E55:K70"/>
    <mergeCell ref="L55:S70"/>
    <mergeCell ref="A6:S6"/>
    <mergeCell ref="A22:S25"/>
    <mergeCell ref="A7:S21"/>
    <mergeCell ref="A31:S34"/>
    <mergeCell ref="A35:S50"/>
    <mergeCell ref="A51:S54"/>
    <mergeCell ref="B26:S26"/>
    <mergeCell ref="B27:S27"/>
    <mergeCell ref="B28:S28"/>
    <mergeCell ref="B29:S29"/>
    <mergeCell ref="A30:S30"/>
    <mergeCell ref="A72:S76"/>
    <mergeCell ref="A82:S86"/>
    <mergeCell ref="A71:S71"/>
    <mergeCell ref="B77:E77"/>
    <mergeCell ref="B78:E78"/>
    <mergeCell ref="B79:E79"/>
    <mergeCell ref="B80:E80"/>
    <mergeCell ref="B81:E81"/>
    <mergeCell ref="F79:S79"/>
    <mergeCell ref="F80:S80"/>
    <mergeCell ref="F81:S81"/>
    <mergeCell ref="F77:S77"/>
    <mergeCell ref="F78:S78"/>
    <mergeCell ref="D87:F87"/>
    <mergeCell ref="G87:I87"/>
    <mergeCell ref="G88:I88"/>
    <mergeCell ref="G89:I89"/>
    <mergeCell ref="A90:C90"/>
    <mergeCell ref="D88:F88"/>
    <mergeCell ref="D89:F89"/>
    <mergeCell ref="A88:C88"/>
    <mergeCell ref="A89:C89"/>
    <mergeCell ref="A91:C91"/>
    <mergeCell ref="L91:S91"/>
    <mergeCell ref="J87:K87"/>
    <mergeCell ref="J88:K88"/>
    <mergeCell ref="J89:K89"/>
    <mergeCell ref="J90:K90"/>
    <mergeCell ref="J91:K91"/>
    <mergeCell ref="L87:S87"/>
    <mergeCell ref="L88:S88"/>
    <mergeCell ref="L89:S89"/>
    <mergeCell ref="L90:S90"/>
    <mergeCell ref="G90:I90"/>
    <mergeCell ref="A87:C87"/>
    <mergeCell ref="D90:F90"/>
    <mergeCell ref="D91:F91"/>
    <mergeCell ref="G91:I91"/>
    <mergeCell ref="A104:C104"/>
    <mergeCell ref="D104:H104"/>
    <mergeCell ref="A92:S92"/>
    <mergeCell ref="A93:S99"/>
    <mergeCell ref="A100:C100"/>
    <mergeCell ref="D100:H100"/>
    <mergeCell ref="I100:L100"/>
    <mergeCell ref="M100:S100"/>
    <mergeCell ref="I104:L104"/>
    <mergeCell ref="M104:S104"/>
    <mergeCell ref="A101:C101"/>
    <mergeCell ref="D101:H101"/>
    <mergeCell ref="I101:L101"/>
    <mergeCell ref="M101:S101"/>
    <mergeCell ref="A102:C102"/>
    <mergeCell ref="D102:H102"/>
    <mergeCell ref="I102:L102"/>
    <mergeCell ref="M102:S102"/>
    <mergeCell ref="A103:C103"/>
    <mergeCell ref="D103:H103"/>
    <mergeCell ref="I103:L103"/>
    <mergeCell ref="M103:S103"/>
  </mergeCells>
  <dataValidations count="2">
    <dataValidation type="list" allowBlank="1" showInputMessage="1" showErrorMessage="1" sqref="J88:K91 I114:L116" xr:uid="{87EED002-2D23-4232-951C-1550272BDA62}">
      <formula1>"Not Started, In Progress, Completed"</formula1>
    </dataValidation>
    <dataValidation type="list" allowBlank="1" showInputMessage="1" showErrorMessage="1" sqref="I101:L104" xr:uid="{43E2B628-BC6E-4673-9146-92F3DEF65F19}">
      <formula1>"Not Started, Application Submitted, In Progress, Completed"</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C36883-95F9-0944-A6FE-572C12C8EB6F}">
  <dimension ref="A1:T39"/>
  <sheetViews>
    <sheetView zoomScale="55" zoomScaleNormal="55" workbookViewId="0">
      <selection activeCell="M39" sqref="M39"/>
    </sheetView>
  </sheetViews>
  <sheetFormatPr defaultColWidth="11.44140625" defaultRowHeight="14.4"/>
  <cols>
    <col min="1" max="1" width="41.109375" style="114" bestFit="1" customWidth="1"/>
    <col min="2" max="2" width="29.44140625" style="114" customWidth="1"/>
    <col min="3" max="3" width="12.6640625" style="114" bestFit="1" customWidth="1"/>
    <col min="4" max="4" width="25.6640625" style="114" customWidth="1"/>
    <col min="5" max="5" width="34.6640625" style="114" bestFit="1" customWidth="1"/>
    <col min="6" max="6" width="26.33203125" style="114" bestFit="1" customWidth="1"/>
    <col min="7" max="7" width="12.6640625" style="114" bestFit="1" customWidth="1"/>
    <col min="8" max="8" width="25.33203125" style="114" customWidth="1"/>
    <col min="9" max="9" width="36.6640625" style="114" bestFit="1" customWidth="1"/>
    <col min="10" max="10" width="26.33203125" style="114" bestFit="1" customWidth="1"/>
    <col min="11" max="11" width="12.6640625" style="114" bestFit="1" customWidth="1"/>
    <col min="12" max="12" width="24" style="114" customWidth="1"/>
    <col min="13" max="13" width="44.44140625" style="114" bestFit="1" customWidth="1"/>
    <col min="14" max="14" width="26.33203125" style="114" bestFit="1" customWidth="1"/>
    <col min="15" max="15" width="12.109375" style="114" bestFit="1" customWidth="1"/>
    <col min="16" max="16" width="24" style="114" customWidth="1"/>
    <col min="17" max="16384" width="11.44140625" style="114"/>
  </cols>
  <sheetData>
    <row r="1" spans="1:16" ht="26.4" thickBot="1">
      <c r="A1" s="830" t="s">
        <v>307</v>
      </c>
      <c r="B1" s="831"/>
      <c r="C1" s="831"/>
      <c r="D1" s="831"/>
      <c r="E1" s="831"/>
      <c r="F1" s="831"/>
      <c r="G1" s="831"/>
      <c r="H1" s="831"/>
      <c r="I1" s="831"/>
      <c r="J1" s="831"/>
      <c r="K1" s="831"/>
      <c r="L1" s="831"/>
      <c r="M1" s="831"/>
      <c r="N1" s="831"/>
      <c r="O1" s="831"/>
      <c r="P1" s="831"/>
    </row>
    <row r="2" spans="1:16">
      <c r="A2" s="832" t="s">
        <v>281</v>
      </c>
      <c r="B2" s="833"/>
      <c r="C2" s="834"/>
      <c r="D2" s="834"/>
      <c r="E2" s="834"/>
      <c r="F2" s="834"/>
      <c r="G2" s="834"/>
      <c r="H2" s="834"/>
      <c r="I2" s="834"/>
      <c r="J2" s="834"/>
      <c r="K2" s="834"/>
      <c r="L2" s="834"/>
      <c r="M2" s="834"/>
      <c r="N2" s="834"/>
      <c r="O2" s="834"/>
      <c r="P2" s="834"/>
    </row>
    <row r="3" spans="1:16">
      <c r="A3" s="835"/>
      <c r="B3" s="836"/>
      <c r="C3" s="836"/>
      <c r="D3" s="836"/>
      <c r="E3" s="836"/>
      <c r="F3" s="836"/>
      <c r="G3" s="836"/>
      <c r="H3" s="836"/>
      <c r="I3" s="836"/>
      <c r="J3" s="836"/>
      <c r="K3" s="836"/>
      <c r="L3" s="836"/>
      <c r="M3" s="836"/>
      <c r="N3" s="836"/>
      <c r="O3" s="836"/>
      <c r="P3" s="836"/>
    </row>
    <row r="4" spans="1:16">
      <c r="A4" s="835"/>
      <c r="B4" s="836"/>
      <c r="C4" s="836"/>
      <c r="D4" s="836"/>
      <c r="E4" s="836"/>
      <c r="F4" s="836"/>
      <c r="G4" s="836"/>
      <c r="H4" s="836"/>
      <c r="I4" s="836"/>
      <c r="J4" s="836"/>
      <c r="K4" s="836"/>
      <c r="L4" s="836"/>
      <c r="M4" s="836"/>
      <c r="N4" s="836"/>
      <c r="O4" s="836"/>
      <c r="P4" s="836"/>
    </row>
    <row r="5" spans="1:16">
      <c r="A5" s="835"/>
      <c r="B5" s="836"/>
      <c r="C5" s="836"/>
      <c r="D5" s="836"/>
      <c r="E5" s="836"/>
      <c r="F5" s="836"/>
      <c r="G5" s="836"/>
      <c r="H5" s="836"/>
      <c r="I5" s="836"/>
      <c r="J5" s="836"/>
      <c r="K5" s="836"/>
      <c r="L5" s="836"/>
      <c r="M5" s="836"/>
      <c r="N5" s="836"/>
      <c r="O5" s="836"/>
      <c r="P5" s="836"/>
    </row>
    <row r="6" spans="1:16">
      <c r="A6" s="835"/>
      <c r="B6" s="836"/>
      <c r="C6" s="836"/>
      <c r="D6" s="836"/>
      <c r="E6" s="836"/>
      <c r="F6" s="836"/>
      <c r="G6" s="836"/>
      <c r="H6" s="836"/>
      <c r="I6" s="836"/>
      <c r="J6" s="836"/>
      <c r="K6" s="836"/>
      <c r="L6" s="836"/>
      <c r="M6" s="836"/>
      <c r="N6" s="836"/>
      <c r="O6" s="836"/>
      <c r="P6" s="836"/>
    </row>
    <row r="7" spans="1:16">
      <c r="A7" s="835"/>
      <c r="B7" s="836"/>
      <c r="C7" s="836"/>
      <c r="D7" s="836"/>
      <c r="E7" s="836"/>
      <c r="F7" s="836"/>
      <c r="G7" s="836"/>
      <c r="H7" s="836"/>
      <c r="I7" s="836"/>
      <c r="J7" s="836"/>
      <c r="K7" s="836"/>
      <c r="L7" s="836"/>
      <c r="M7" s="836"/>
      <c r="N7" s="836"/>
      <c r="O7" s="836"/>
      <c r="P7" s="836"/>
    </row>
    <row r="8" spans="1:16">
      <c r="A8" s="835"/>
      <c r="B8" s="836"/>
      <c r="C8" s="836"/>
      <c r="D8" s="836"/>
      <c r="E8" s="836"/>
      <c r="F8" s="836"/>
      <c r="G8" s="836"/>
      <c r="H8" s="836"/>
      <c r="I8" s="836"/>
      <c r="J8" s="836"/>
      <c r="K8" s="836"/>
      <c r="L8" s="836"/>
      <c r="M8" s="836"/>
      <c r="N8" s="836"/>
      <c r="O8" s="836"/>
      <c r="P8" s="836"/>
    </row>
    <row r="9" spans="1:16">
      <c r="A9" s="835"/>
      <c r="B9" s="836"/>
      <c r="C9" s="836"/>
      <c r="D9" s="836"/>
      <c r="E9" s="836"/>
      <c r="F9" s="836"/>
      <c r="G9" s="836"/>
      <c r="H9" s="836"/>
      <c r="I9" s="836"/>
      <c r="J9" s="836"/>
      <c r="K9" s="836"/>
      <c r="L9" s="836"/>
      <c r="M9" s="836"/>
      <c r="N9" s="836"/>
      <c r="O9" s="836"/>
      <c r="P9" s="836"/>
    </row>
    <row r="10" spans="1:16">
      <c r="A10" s="835"/>
      <c r="B10" s="836"/>
      <c r="C10" s="836"/>
      <c r="D10" s="836"/>
      <c r="E10" s="836"/>
      <c r="F10" s="836"/>
      <c r="G10" s="836"/>
      <c r="H10" s="836"/>
      <c r="I10" s="836"/>
      <c r="J10" s="836"/>
      <c r="K10" s="836"/>
      <c r="L10" s="836"/>
      <c r="M10" s="836"/>
      <c r="N10" s="836"/>
      <c r="O10" s="836"/>
      <c r="P10" s="836"/>
    </row>
    <row r="11" spans="1:16">
      <c r="A11" s="835"/>
      <c r="B11" s="836"/>
      <c r="C11" s="836"/>
      <c r="D11" s="836"/>
      <c r="E11" s="836"/>
      <c r="F11" s="836"/>
      <c r="G11" s="836"/>
      <c r="H11" s="836"/>
      <c r="I11" s="836"/>
      <c r="J11" s="836"/>
      <c r="K11" s="836"/>
      <c r="L11" s="836"/>
      <c r="M11" s="836"/>
      <c r="N11" s="836"/>
      <c r="O11" s="836"/>
      <c r="P11" s="836"/>
    </row>
    <row r="12" spans="1:16">
      <c r="A12" s="835"/>
      <c r="B12" s="836"/>
      <c r="C12" s="836"/>
      <c r="D12" s="836"/>
      <c r="E12" s="836"/>
      <c r="F12" s="836"/>
      <c r="G12" s="836"/>
      <c r="H12" s="836"/>
      <c r="I12" s="836"/>
      <c r="J12" s="836"/>
      <c r="K12" s="836"/>
      <c r="L12" s="836"/>
      <c r="M12" s="836"/>
      <c r="N12" s="836"/>
      <c r="O12" s="836"/>
      <c r="P12" s="836"/>
    </row>
    <row r="13" spans="1:16">
      <c r="A13" s="835"/>
      <c r="B13" s="836"/>
      <c r="C13" s="836"/>
      <c r="D13" s="836"/>
      <c r="E13" s="836"/>
      <c r="F13" s="836"/>
      <c r="G13" s="836"/>
      <c r="H13" s="836"/>
      <c r="I13" s="836"/>
      <c r="J13" s="836"/>
      <c r="K13" s="836"/>
      <c r="L13" s="836"/>
      <c r="M13" s="836"/>
      <c r="N13" s="836"/>
      <c r="O13" s="836"/>
      <c r="P13" s="836"/>
    </row>
    <row r="14" spans="1:16">
      <c r="A14" s="835"/>
      <c r="B14" s="836"/>
      <c r="C14" s="836"/>
      <c r="D14" s="836"/>
      <c r="E14" s="836"/>
      <c r="F14" s="836"/>
      <c r="G14" s="836"/>
      <c r="H14" s="836"/>
      <c r="I14" s="836"/>
      <c r="J14" s="836"/>
      <c r="K14" s="836"/>
      <c r="L14" s="836"/>
      <c r="M14" s="836"/>
      <c r="N14" s="836"/>
      <c r="O14" s="836"/>
      <c r="P14" s="836"/>
    </row>
    <row r="15" spans="1:16">
      <c r="A15" s="835"/>
      <c r="B15" s="836"/>
      <c r="C15" s="836"/>
      <c r="D15" s="836"/>
      <c r="E15" s="836"/>
      <c r="F15" s="836"/>
      <c r="G15" s="836"/>
      <c r="H15" s="836"/>
      <c r="I15" s="836"/>
      <c r="J15" s="836"/>
      <c r="K15" s="836"/>
      <c r="L15" s="836"/>
      <c r="M15" s="836"/>
      <c r="N15" s="836"/>
      <c r="O15" s="836"/>
      <c r="P15" s="836"/>
    </row>
    <row r="16" spans="1:16" ht="15" thickBot="1">
      <c r="A16" s="837"/>
      <c r="B16" s="838"/>
      <c r="C16" s="838"/>
      <c r="D16" s="838"/>
      <c r="E16" s="838"/>
      <c r="F16" s="838"/>
      <c r="G16" s="838"/>
      <c r="H16" s="838"/>
      <c r="I16" s="838"/>
      <c r="J16" s="838"/>
      <c r="K16" s="838"/>
      <c r="L16" s="838"/>
      <c r="M16" s="838"/>
      <c r="N16" s="838"/>
      <c r="O16" s="838"/>
      <c r="P16" s="838"/>
    </row>
    <row r="17" spans="1:20">
      <c r="A17" s="839" t="s">
        <v>282</v>
      </c>
      <c r="B17" s="840"/>
      <c r="C17" s="782"/>
      <c r="D17" s="782"/>
      <c r="E17" s="782"/>
      <c r="F17" s="782"/>
      <c r="G17" s="782"/>
      <c r="H17" s="782"/>
      <c r="I17" s="782"/>
      <c r="J17" s="782"/>
      <c r="K17" s="782"/>
      <c r="L17" s="782"/>
      <c r="M17" s="782"/>
      <c r="N17" s="782"/>
      <c r="O17" s="782"/>
      <c r="P17" s="782"/>
    </row>
    <row r="18" spans="1:20">
      <c r="A18" s="783"/>
      <c r="B18" s="565"/>
      <c r="C18" s="565"/>
      <c r="D18" s="565"/>
      <c r="E18" s="565"/>
      <c r="F18" s="565"/>
      <c r="G18" s="565"/>
      <c r="H18" s="565"/>
      <c r="I18" s="565"/>
      <c r="J18" s="565"/>
      <c r="K18" s="565"/>
      <c r="L18" s="565"/>
      <c r="M18" s="565"/>
      <c r="N18" s="565"/>
      <c r="O18" s="565"/>
      <c r="P18" s="565"/>
      <c r="T18" s="114">
        <v>42</v>
      </c>
    </row>
    <row r="19" spans="1:20">
      <c r="A19" s="783"/>
      <c r="B19" s="565"/>
      <c r="C19" s="565"/>
      <c r="D19" s="565"/>
      <c r="E19" s="565"/>
      <c r="F19" s="565"/>
      <c r="G19" s="565"/>
      <c r="H19" s="565"/>
      <c r="I19" s="565"/>
      <c r="J19" s="565"/>
      <c r="K19" s="565"/>
      <c r="L19" s="565"/>
      <c r="M19" s="565"/>
      <c r="N19" s="565"/>
      <c r="O19" s="565"/>
      <c r="P19" s="565"/>
    </row>
    <row r="20" spans="1:20" ht="15" thickBot="1">
      <c r="A20" s="784"/>
      <c r="B20" s="785"/>
      <c r="C20" s="785"/>
      <c r="D20" s="785"/>
      <c r="E20" s="785"/>
      <c r="F20" s="785"/>
      <c r="G20" s="785"/>
      <c r="H20" s="785"/>
      <c r="I20" s="785"/>
      <c r="J20" s="785"/>
      <c r="K20" s="785"/>
      <c r="L20" s="785"/>
      <c r="M20" s="785"/>
      <c r="N20" s="785"/>
      <c r="O20" s="785"/>
      <c r="P20" s="785"/>
    </row>
    <row r="21" spans="1:20" ht="16.2" thickBot="1">
      <c r="A21" s="110" t="s">
        <v>454</v>
      </c>
      <c r="B21" s="39"/>
      <c r="C21" s="828" t="s">
        <v>283</v>
      </c>
      <c r="D21" s="829"/>
      <c r="E21" s="829"/>
      <c r="F21" s="829"/>
      <c r="G21" s="829"/>
      <c r="H21" s="829"/>
      <c r="I21" s="829"/>
      <c r="J21" s="829"/>
      <c r="K21" s="829"/>
      <c r="L21" s="829"/>
      <c r="M21" s="829"/>
      <c r="N21" s="829"/>
      <c r="O21" s="829"/>
      <c r="P21" s="829"/>
    </row>
    <row r="22" spans="1:20" ht="16.05" customHeight="1" thickBot="1">
      <c r="A22" s="110" t="s">
        <v>455</v>
      </c>
      <c r="B22" s="39"/>
      <c r="C22" s="828" t="s">
        <v>283</v>
      </c>
      <c r="D22" s="829"/>
      <c r="E22" s="829"/>
      <c r="F22" s="829"/>
      <c r="G22" s="829"/>
      <c r="H22" s="829"/>
      <c r="I22" s="829"/>
      <c r="J22" s="829"/>
      <c r="K22" s="829"/>
      <c r="L22" s="829"/>
      <c r="M22" s="829"/>
      <c r="N22" s="829"/>
      <c r="O22" s="829"/>
      <c r="P22" s="829"/>
    </row>
    <row r="23" spans="1:20" ht="16.05" customHeight="1" thickBot="1">
      <c r="A23" s="110" t="s">
        <v>456</v>
      </c>
      <c r="B23" s="39"/>
      <c r="C23" s="828" t="s">
        <v>283</v>
      </c>
      <c r="D23" s="829"/>
      <c r="E23" s="829"/>
      <c r="F23" s="829"/>
      <c r="G23" s="829"/>
      <c r="H23" s="829"/>
      <c r="I23" s="829"/>
      <c r="J23" s="829"/>
      <c r="K23" s="829"/>
      <c r="L23" s="829"/>
      <c r="M23" s="829"/>
      <c r="N23" s="829"/>
      <c r="O23" s="829"/>
      <c r="P23" s="829"/>
    </row>
    <row r="24" spans="1:20" ht="16.05" customHeight="1" thickBot="1">
      <c r="A24" s="110" t="s">
        <v>457</v>
      </c>
      <c r="B24" s="39"/>
      <c r="C24" s="828" t="s">
        <v>283</v>
      </c>
      <c r="D24" s="829"/>
      <c r="E24" s="829"/>
      <c r="F24" s="829"/>
      <c r="G24" s="829"/>
      <c r="H24" s="829"/>
      <c r="I24" s="829"/>
      <c r="J24" s="829"/>
      <c r="K24" s="829"/>
      <c r="L24" s="829"/>
      <c r="M24" s="829"/>
      <c r="N24" s="829"/>
      <c r="O24" s="829"/>
      <c r="P24" s="829"/>
    </row>
    <row r="25" spans="1:20" ht="26.4" thickBot="1">
      <c r="A25" s="36"/>
      <c r="B25" s="40"/>
      <c r="C25" s="37"/>
      <c r="D25" s="37"/>
      <c r="E25" s="37"/>
      <c r="F25" s="37"/>
      <c r="G25" s="37"/>
      <c r="H25" s="37"/>
      <c r="I25" s="37"/>
      <c r="J25" s="37"/>
      <c r="K25" s="37"/>
      <c r="L25" s="37"/>
      <c r="M25" s="37"/>
      <c r="N25" s="37"/>
      <c r="O25" s="37"/>
      <c r="P25" s="37"/>
    </row>
    <row r="26" spans="1:20" ht="31.05" customHeight="1" thickBot="1">
      <c r="A26" s="830" t="s">
        <v>308</v>
      </c>
      <c r="B26" s="831"/>
      <c r="C26" s="831"/>
      <c r="D26" s="831"/>
      <c r="E26" s="831"/>
      <c r="F26" s="831"/>
      <c r="G26" s="831"/>
      <c r="H26" s="831"/>
      <c r="I26" s="831"/>
      <c r="J26" s="831"/>
      <c r="K26" s="831"/>
      <c r="L26" s="831"/>
      <c r="M26" s="831"/>
      <c r="N26" s="831"/>
      <c r="O26" s="831"/>
      <c r="P26" s="831"/>
    </row>
    <row r="27" spans="1:20">
      <c r="A27" s="841" t="s">
        <v>543</v>
      </c>
      <c r="B27" s="842"/>
      <c r="C27" s="843"/>
      <c r="D27" s="843"/>
      <c r="E27" s="843"/>
      <c r="F27" s="843"/>
      <c r="G27" s="843"/>
      <c r="H27" s="843"/>
      <c r="I27" s="843"/>
      <c r="J27" s="843"/>
      <c r="K27" s="843"/>
      <c r="L27" s="843"/>
      <c r="M27" s="843"/>
      <c r="N27" s="843"/>
      <c r="O27" s="843"/>
      <c r="P27" s="843"/>
    </row>
    <row r="28" spans="1:20">
      <c r="A28" s="844"/>
      <c r="B28" s="843"/>
      <c r="C28" s="843"/>
      <c r="D28" s="843"/>
      <c r="E28" s="843"/>
      <c r="F28" s="843"/>
      <c r="G28" s="843"/>
      <c r="H28" s="843"/>
      <c r="I28" s="843"/>
      <c r="J28" s="843"/>
      <c r="K28" s="843"/>
      <c r="L28" s="843"/>
      <c r="M28" s="843"/>
      <c r="N28" s="843"/>
      <c r="O28" s="843"/>
      <c r="P28" s="843"/>
    </row>
    <row r="29" spans="1:20">
      <c r="A29" s="844"/>
      <c r="B29" s="843"/>
      <c r="C29" s="843"/>
      <c r="D29" s="843"/>
      <c r="E29" s="843"/>
      <c r="F29" s="843"/>
      <c r="G29" s="843"/>
      <c r="H29" s="843"/>
      <c r="I29" s="843"/>
      <c r="J29" s="843"/>
      <c r="K29" s="843"/>
      <c r="L29" s="843"/>
      <c r="M29" s="843"/>
      <c r="N29" s="843"/>
      <c r="O29" s="843"/>
      <c r="P29" s="843"/>
    </row>
    <row r="30" spans="1:20">
      <c r="A30" s="844"/>
      <c r="B30" s="843"/>
      <c r="C30" s="843"/>
      <c r="D30" s="843"/>
      <c r="E30" s="843"/>
      <c r="F30" s="843"/>
      <c r="G30" s="843"/>
      <c r="H30" s="843"/>
      <c r="I30" s="843"/>
      <c r="J30" s="843"/>
      <c r="K30" s="843"/>
      <c r="L30" s="843"/>
      <c r="M30" s="843"/>
      <c r="N30" s="843"/>
      <c r="O30" s="843"/>
      <c r="P30" s="843"/>
    </row>
    <row r="31" spans="1:20">
      <c r="A31" s="844"/>
      <c r="B31" s="843"/>
      <c r="C31" s="843"/>
      <c r="D31" s="843"/>
      <c r="E31" s="843"/>
      <c r="F31" s="843"/>
      <c r="G31" s="843"/>
      <c r="H31" s="843"/>
      <c r="I31" s="843"/>
      <c r="J31" s="843"/>
      <c r="K31" s="843"/>
      <c r="L31" s="843"/>
      <c r="M31" s="843"/>
      <c r="N31" s="843"/>
      <c r="O31" s="843"/>
      <c r="P31" s="843"/>
    </row>
    <row r="32" spans="1:20">
      <c r="A32" s="844"/>
      <c r="B32" s="843"/>
      <c r="C32" s="843"/>
      <c r="D32" s="843"/>
      <c r="E32" s="843"/>
      <c r="F32" s="843"/>
      <c r="G32" s="843"/>
      <c r="H32" s="843"/>
      <c r="I32" s="843"/>
      <c r="J32" s="843"/>
      <c r="K32" s="843"/>
      <c r="L32" s="843"/>
      <c r="M32" s="843"/>
      <c r="N32" s="843"/>
      <c r="O32" s="843"/>
      <c r="P32" s="843"/>
    </row>
    <row r="33" spans="1:16" ht="15" thickBot="1">
      <c r="A33" s="844"/>
      <c r="B33" s="843"/>
      <c r="C33" s="843"/>
      <c r="D33" s="843"/>
      <c r="E33" s="843"/>
      <c r="F33" s="843"/>
      <c r="G33" s="843"/>
      <c r="H33" s="843"/>
      <c r="I33" s="843"/>
      <c r="J33" s="843"/>
      <c r="K33" s="843"/>
      <c r="L33" s="843"/>
      <c r="M33" s="843"/>
      <c r="N33" s="843"/>
      <c r="O33" s="843"/>
      <c r="P33" s="843"/>
    </row>
    <row r="34" spans="1:16" ht="18">
      <c r="A34" s="845" t="s">
        <v>305</v>
      </c>
      <c r="B34" s="846"/>
      <c r="C34" s="847"/>
      <c r="D34" s="847"/>
      <c r="E34" s="845" t="s">
        <v>304</v>
      </c>
      <c r="F34" s="846"/>
      <c r="G34" s="848"/>
      <c r="H34" s="848"/>
      <c r="I34" s="848"/>
      <c r="J34" s="848"/>
      <c r="K34" s="849"/>
      <c r="L34" s="846" t="s">
        <v>287</v>
      </c>
      <c r="M34" s="848"/>
      <c r="N34" s="848"/>
      <c r="O34" s="848"/>
      <c r="P34" s="848"/>
    </row>
    <row r="35" spans="1:16" ht="19.05" customHeight="1">
      <c r="A35" s="41" t="s">
        <v>458</v>
      </c>
      <c r="B35" s="41" t="s">
        <v>539</v>
      </c>
      <c r="C35" s="41" t="s">
        <v>313</v>
      </c>
      <c r="D35" s="41" t="s">
        <v>314</v>
      </c>
      <c r="E35" s="41" t="s">
        <v>459</v>
      </c>
      <c r="F35" s="41" t="s">
        <v>539</v>
      </c>
      <c r="G35" s="41" t="s">
        <v>313</v>
      </c>
      <c r="H35" s="41" t="s">
        <v>314</v>
      </c>
      <c r="I35" s="41" t="s">
        <v>460</v>
      </c>
      <c r="J35" s="41" t="s">
        <v>539</v>
      </c>
      <c r="K35" s="41" t="s">
        <v>313</v>
      </c>
      <c r="L35" s="41" t="s">
        <v>314</v>
      </c>
      <c r="M35" s="41" t="s">
        <v>461</v>
      </c>
      <c r="N35" s="41" t="s">
        <v>539</v>
      </c>
      <c r="O35" s="41" t="s">
        <v>313</v>
      </c>
      <c r="P35" s="41" t="s">
        <v>314</v>
      </c>
    </row>
    <row r="36" spans="1:16" ht="18">
      <c r="A36" s="43" t="s">
        <v>309</v>
      </c>
      <c r="B36" s="43"/>
      <c r="C36" s="45" t="s">
        <v>289</v>
      </c>
      <c r="D36" s="42"/>
      <c r="E36" s="43" t="s">
        <v>315</v>
      </c>
      <c r="F36" s="43"/>
      <c r="G36" s="45" t="s">
        <v>289</v>
      </c>
      <c r="H36" s="44"/>
      <c r="I36" s="43" t="s">
        <v>319</v>
      </c>
      <c r="J36" s="43"/>
      <c r="K36" s="45" t="s">
        <v>289</v>
      </c>
      <c r="L36" s="45"/>
      <c r="M36" s="43" t="s">
        <v>323</v>
      </c>
      <c r="N36" s="43"/>
      <c r="O36" s="45" t="s">
        <v>289</v>
      </c>
      <c r="P36" s="44"/>
    </row>
    <row r="37" spans="1:16" ht="36">
      <c r="A37" s="43" t="s">
        <v>310</v>
      </c>
      <c r="B37" s="43"/>
      <c r="C37" s="45" t="s">
        <v>280</v>
      </c>
      <c r="D37" s="42"/>
      <c r="E37" s="43" t="s">
        <v>316</v>
      </c>
      <c r="F37" s="43"/>
      <c r="G37" s="45" t="s">
        <v>280</v>
      </c>
      <c r="H37" s="44"/>
      <c r="I37" s="43" t="s">
        <v>320</v>
      </c>
      <c r="J37" s="43"/>
      <c r="K37" s="45" t="s">
        <v>280</v>
      </c>
      <c r="L37" s="45"/>
      <c r="M37" s="43" t="s">
        <v>324</v>
      </c>
      <c r="N37" s="43"/>
      <c r="O37" s="45" t="s">
        <v>280</v>
      </c>
      <c r="P37" s="45"/>
    </row>
    <row r="38" spans="1:16" ht="36">
      <c r="A38" s="43" t="s">
        <v>311</v>
      </c>
      <c r="B38" s="43"/>
      <c r="C38" s="45" t="s">
        <v>279</v>
      </c>
      <c r="D38" s="46"/>
      <c r="E38" s="43" t="s">
        <v>317</v>
      </c>
      <c r="F38" s="43"/>
      <c r="G38" s="45" t="s">
        <v>279</v>
      </c>
      <c r="H38" s="46"/>
      <c r="I38" s="43" t="s">
        <v>321</v>
      </c>
      <c r="J38" s="43"/>
      <c r="K38" s="45" t="s">
        <v>279</v>
      </c>
      <c r="L38" s="46"/>
      <c r="M38" s="43" t="s">
        <v>325</v>
      </c>
      <c r="N38" s="43"/>
      <c r="O38" s="45" t="s">
        <v>279</v>
      </c>
      <c r="P38" s="46"/>
    </row>
    <row r="39" spans="1:16" ht="36">
      <c r="A39" s="43" t="s">
        <v>312</v>
      </c>
      <c r="B39" s="43"/>
      <c r="C39" s="45" t="s">
        <v>289</v>
      </c>
      <c r="D39" s="46"/>
      <c r="E39" s="43" t="s">
        <v>318</v>
      </c>
      <c r="F39" s="43"/>
      <c r="G39" s="45" t="s">
        <v>289</v>
      </c>
      <c r="H39" s="46"/>
      <c r="I39" s="43" t="s">
        <v>322</v>
      </c>
      <c r="J39" s="43"/>
      <c r="K39" s="45" t="s">
        <v>289</v>
      </c>
      <c r="L39" s="46"/>
      <c r="M39" s="43" t="s">
        <v>326</v>
      </c>
      <c r="N39" s="43"/>
      <c r="O39" s="45" t="s">
        <v>289</v>
      </c>
      <c r="P39" s="46"/>
    </row>
  </sheetData>
  <mergeCells count="12">
    <mergeCell ref="A26:P26"/>
    <mergeCell ref="A27:P33"/>
    <mergeCell ref="A34:D34"/>
    <mergeCell ref="E34:K34"/>
    <mergeCell ref="L34:P34"/>
    <mergeCell ref="C24:P24"/>
    <mergeCell ref="A1:P1"/>
    <mergeCell ref="A2:P16"/>
    <mergeCell ref="A17:P20"/>
    <mergeCell ref="C21:P21"/>
    <mergeCell ref="C22:P22"/>
    <mergeCell ref="C23:P23"/>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B01F63-96E7-284B-9C8C-7F558C9D40A9}">
  <dimension ref="B3:E27"/>
  <sheetViews>
    <sheetView workbookViewId="0">
      <selection activeCell="F33" sqref="F33"/>
    </sheetView>
  </sheetViews>
  <sheetFormatPr defaultColWidth="11.44140625" defaultRowHeight="14.4"/>
  <cols>
    <col min="2" max="3" width="15.6640625" bestFit="1" customWidth="1"/>
    <col min="4" max="4" width="17.109375" bestFit="1" customWidth="1"/>
    <col min="5" max="5" width="23" bestFit="1" customWidth="1"/>
  </cols>
  <sheetData>
    <row r="3" spans="2:5" ht="15" thickBot="1">
      <c r="B3" t="s">
        <v>452</v>
      </c>
      <c r="C3" t="s">
        <v>453</v>
      </c>
      <c r="D3" t="s">
        <v>446</v>
      </c>
      <c r="E3" t="s">
        <v>447</v>
      </c>
    </row>
    <row r="4" spans="2:5" ht="15" thickBot="1">
      <c r="B4" s="19" t="s">
        <v>143</v>
      </c>
      <c r="C4" s="18" t="s">
        <v>12</v>
      </c>
      <c r="D4" s="17" t="s">
        <v>18</v>
      </c>
      <c r="E4" s="19" t="s">
        <v>27</v>
      </c>
    </row>
    <row r="5" spans="2:5" ht="15" thickBot="1">
      <c r="B5" s="19" t="s">
        <v>147</v>
      </c>
      <c r="C5" s="19" t="s">
        <v>14</v>
      </c>
      <c r="D5" s="19" t="s">
        <v>19</v>
      </c>
      <c r="E5" s="19" t="s">
        <v>144</v>
      </c>
    </row>
    <row r="6" spans="2:5" ht="15" thickBot="1">
      <c r="B6" s="15" t="s">
        <v>151</v>
      </c>
      <c r="C6" s="19" t="s">
        <v>146</v>
      </c>
      <c r="D6" s="19" t="s">
        <v>145</v>
      </c>
      <c r="E6" s="15" t="s">
        <v>148</v>
      </c>
    </row>
    <row r="7" spans="2:5" ht="15" thickBot="1">
      <c r="B7" s="15" t="s">
        <v>158</v>
      </c>
      <c r="C7" s="15" t="s">
        <v>150</v>
      </c>
      <c r="D7" s="15" t="s">
        <v>149</v>
      </c>
      <c r="E7" s="15" t="s">
        <v>152</v>
      </c>
    </row>
    <row r="8" spans="2:5" ht="15" thickBot="1">
      <c r="B8" s="15" t="s">
        <v>168</v>
      </c>
      <c r="C8" s="15" t="s">
        <v>51</v>
      </c>
      <c r="D8" s="15" t="s">
        <v>23</v>
      </c>
      <c r="E8" s="15" t="s">
        <v>198</v>
      </c>
    </row>
    <row r="9" spans="2:5" ht="15" thickBot="1">
      <c r="B9" s="15" t="s">
        <v>169</v>
      </c>
      <c r="C9" s="15" t="s">
        <v>16</v>
      </c>
      <c r="D9" s="16" t="s">
        <v>153</v>
      </c>
      <c r="E9" s="15" t="s">
        <v>155</v>
      </c>
    </row>
    <row r="10" spans="2:5" ht="15" thickBot="1">
      <c r="B10" s="15" t="s">
        <v>187</v>
      </c>
      <c r="C10" s="15" t="s">
        <v>157</v>
      </c>
      <c r="D10" s="15" t="s">
        <v>154</v>
      </c>
      <c r="E10" s="16" t="s">
        <v>159</v>
      </c>
    </row>
    <row r="11" spans="2:5" ht="15" thickBot="1">
      <c r="B11" s="15" t="s">
        <v>185</v>
      </c>
      <c r="C11" s="16" t="s">
        <v>161</v>
      </c>
      <c r="D11" s="15" t="s">
        <v>156</v>
      </c>
      <c r="E11" s="15" t="s">
        <v>162</v>
      </c>
    </row>
    <row r="12" spans="2:5" ht="15" thickBot="1">
      <c r="B12" s="16" t="s">
        <v>197</v>
      </c>
      <c r="C12" s="15" t="s">
        <v>164</v>
      </c>
      <c r="D12" s="16" t="s">
        <v>160</v>
      </c>
      <c r="E12" s="15" t="s">
        <v>165</v>
      </c>
    </row>
    <row r="13" spans="2:5" ht="15" thickBot="1">
      <c r="B13" s="15" t="s">
        <v>56</v>
      </c>
      <c r="C13" s="15" t="s">
        <v>167</v>
      </c>
      <c r="D13" s="15" t="s">
        <v>163</v>
      </c>
      <c r="E13" s="15" t="s">
        <v>24</v>
      </c>
    </row>
    <row r="14" spans="2:5" ht="15" thickBot="1">
      <c r="C14" s="15" t="s">
        <v>13</v>
      </c>
      <c r="D14" s="15" t="s">
        <v>166</v>
      </c>
      <c r="E14" s="15" t="s">
        <v>170</v>
      </c>
    </row>
    <row r="15" spans="2:5" ht="15" thickBot="1">
      <c r="C15" s="15" t="s">
        <v>175</v>
      </c>
      <c r="D15" s="15" t="s">
        <v>20</v>
      </c>
      <c r="E15" s="15" t="s">
        <v>172</v>
      </c>
    </row>
    <row r="16" spans="2:5" ht="15" thickBot="1">
      <c r="C16" s="15" t="s">
        <v>178</v>
      </c>
      <c r="D16" s="15" t="s">
        <v>171</v>
      </c>
      <c r="E16" s="16" t="s">
        <v>200</v>
      </c>
    </row>
    <row r="17" spans="3:5" ht="15" thickBot="1">
      <c r="C17" s="15" t="s">
        <v>11</v>
      </c>
      <c r="D17" s="16" t="s">
        <v>201</v>
      </c>
      <c r="E17" s="15" t="s">
        <v>173</v>
      </c>
    </row>
    <row r="18" spans="3:5" ht="15" thickBot="1">
      <c r="C18" s="15" t="s">
        <v>15</v>
      </c>
      <c r="D18" s="15" t="s">
        <v>174</v>
      </c>
      <c r="E18" s="15" t="s">
        <v>176</v>
      </c>
    </row>
    <row r="19" spans="3:5" ht="15" thickBot="1">
      <c r="C19" s="15" t="s">
        <v>184</v>
      </c>
      <c r="D19" s="15" t="s">
        <v>177</v>
      </c>
      <c r="E19" s="15" t="s">
        <v>26</v>
      </c>
    </row>
    <row r="20" spans="3:5" ht="15" thickBot="1">
      <c r="C20" s="15" t="s">
        <v>22</v>
      </c>
      <c r="D20" s="15" t="s">
        <v>17</v>
      </c>
      <c r="E20" s="15" t="s">
        <v>186</v>
      </c>
    </row>
    <row r="21" spans="3:5" ht="15" thickBot="1">
      <c r="C21" s="21" t="s">
        <v>203</v>
      </c>
      <c r="D21" s="15" t="s">
        <v>21</v>
      </c>
      <c r="E21" s="15" t="s">
        <v>182</v>
      </c>
    </row>
    <row r="22" spans="3:5" ht="15" thickBot="1">
      <c r="C22" s="15" t="s">
        <v>55</v>
      </c>
      <c r="D22" s="15" t="s">
        <v>183</v>
      </c>
      <c r="E22" s="21" t="s">
        <v>206</v>
      </c>
    </row>
    <row r="23" spans="3:5" ht="15" thickBot="1">
      <c r="C23" s="15" t="s">
        <v>181</v>
      </c>
      <c r="D23" s="15" t="s">
        <v>25</v>
      </c>
      <c r="E23" s="15" t="s">
        <v>179</v>
      </c>
    </row>
    <row r="24" spans="3:5" ht="15" thickBot="1">
      <c r="D24" s="20" t="s">
        <v>43</v>
      </c>
    </row>
    <row r="25" spans="3:5" ht="15" thickBot="1">
      <c r="D25" s="22" t="s">
        <v>202</v>
      </c>
    </row>
    <row r="26" spans="3:5" ht="15" thickBot="1">
      <c r="D26" s="15" t="s">
        <v>54</v>
      </c>
    </row>
    <row r="27" spans="3:5" ht="15" thickBot="1">
      <c r="D27" s="15" t="s">
        <v>180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Cover page</vt:lpstr>
      <vt:lpstr>Quarterly Review (QX)</vt:lpstr>
      <vt:lpstr>Performance Outcomes Matrix</vt:lpstr>
      <vt:lpstr>Career Pathway</vt:lpstr>
      <vt:lpstr>Competency Assessment</vt:lpstr>
      <vt:lpstr>Summary achievement</vt:lpstr>
      <vt:lpstr>Career Development Plan</vt:lpstr>
      <vt:lpstr>12 Month Summary</vt:lpstr>
      <vt:lpstr>Sheet1</vt:lpstr>
      <vt:lpstr>SFIA background</vt:lpstr>
      <vt:lpstr>Descriptors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Peterken</dc:creator>
  <cp:lastModifiedBy>Antone Niclaus Uy</cp:lastModifiedBy>
  <dcterms:created xsi:type="dcterms:W3CDTF">2016-05-10T23:34:30Z</dcterms:created>
  <dcterms:modified xsi:type="dcterms:W3CDTF">2024-05-01T00:30:08Z</dcterms:modified>
</cp:coreProperties>
</file>